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  <sheet xmlns:r="http://schemas.openxmlformats.org/officeDocument/2006/relationships" name="Example (cutting boards)" sheetId="2" state="visible" r:id="rId2"/>
    <sheet xmlns:r="http://schemas.openxmlformats.org/officeDocument/2006/relationships" name="Work order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2">'Work order log'!$1:$1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d mmm d, yyyy"/>
    <numFmt numFmtId="165" formatCode="mmm d"/>
    <numFmt numFmtId="166" formatCode="0.0%"/>
    <numFmt numFmtId="167" formatCode="0.0"/>
    <numFmt numFmtId="168" formatCode="yyyy-mm-dd"/>
    <numFmt numFmtId="169" formatCode="mmm d, yyyy"/>
  </numFmts>
  <fonts count="6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right"/>
    </xf>
    <xf numFmtId="165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  <xf numFmtId="167" fontId="0" fillId="0" borderId="0" pivotButton="0" quotePrefix="0" xfId="0"/>
    <xf numFmtId="1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9" fontId="0" fillId="0" borderId="0" applyAlignment="1" pivotButton="0" quotePrefix="0" xfId="0">
      <alignment vertical="top"/>
    </xf>
    <xf numFmtId="169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tabSelected="1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2" customWidth="1" min="3" max="3"/>
    <col width="12" customWidth="1" min="4" max="4"/>
    <col width="12" customWidth="1" min="5" max="5"/>
    <col width="22" customWidth="1" min="6" max="6"/>
  </cols>
  <sheetData>
    <row r="1">
      <c r="A1" s="1" t="inlineStr">
        <is>
          <t>Work order</t>
        </is>
      </c>
    </row>
    <row r="2">
      <c r="A2" s="2" t="inlineStr">
        <is>
          <t>Work order number</t>
        </is>
      </c>
    </row>
    <row r="3">
      <c r="A3" s="2" t="inlineStr">
        <is>
          <t>Product (SKU)</t>
        </is>
      </c>
    </row>
    <row r="4">
      <c r="A4" s="2" t="inlineStr">
        <is>
          <t>Quantity to make</t>
        </is>
      </c>
    </row>
    <row r="5">
      <c r="A5" s="2" t="inlineStr">
        <is>
          <t>For (customer order, or stock)</t>
        </is>
      </c>
    </row>
    <row r="6">
      <c r="A6" s="2" t="inlineStr">
        <is>
          <t>Due</t>
        </is>
      </c>
      <c r="B6" s="3" t="n"/>
    </row>
    <row r="7">
      <c r="A7" s="2" t="inlineStr">
        <is>
          <t>Recipe or drawing (version)</t>
        </is>
      </c>
    </row>
    <row r="8">
      <c r="A8" s="2" t="inlineStr">
        <is>
          <t>Issued by, date</t>
        </is>
      </c>
    </row>
    <row r="9"/>
    <row r="10">
      <c r="A10" s="1" t="inlineStr">
        <is>
          <t>Materials</t>
        </is>
      </c>
    </row>
    <row r="11">
      <c r="A11" s="4" t="inlineStr">
        <is>
          <t>Material</t>
        </is>
      </c>
      <c r="B11" s="4" t="inlineStr">
        <is>
          <t>Per unit</t>
        </is>
      </c>
      <c r="C11" s="4" t="inlineStr">
        <is>
          <t>Unit</t>
        </is>
      </c>
      <c r="D11" s="4" t="inlineStr">
        <is>
          <t>Needed</t>
        </is>
      </c>
      <c r="E11" s="4" t="inlineStr">
        <is>
          <t>Issued</t>
        </is>
      </c>
      <c r="F11" s="4" t="inlineStr">
        <is>
          <t>Lot or notes</t>
        </is>
      </c>
    </row>
    <row r="12">
      <c r="B12" s="5" t="n"/>
      <c r="D12" t="str">
        <f>IF(OR(B12="",$B$4=""),"",B12*$B$4)</f>
        <v/>
      </c>
    </row>
    <row r="13">
      <c r="B13" s="5" t="n"/>
      <c r="D13" t="str">
        <f>IF(OR(B13="",$B$4=""),"",B13*$B$4)</f>
        <v/>
      </c>
    </row>
    <row r="14">
      <c r="B14" s="5" t="n"/>
      <c r="D14" t="str">
        <f>IF(OR(B14="",$B$4=""),"",B14*$B$4)</f>
        <v/>
      </c>
    </row>
    <row r="15">
      <c r="B15" s="5" t="n"/>
      <c r="D15" t="str">
        <f>IF(OR(B15="",$B$4=""),"",B15*$B$4)</f>
        <v/>
      </c>
    </row>
    <row r="16">
      <c r="B16" s="5" t="n"/>
      <c r="D16" t="str">
        <f>IF(OR(B16="",$B$4=""),"",B16*$B$4)</f>
        <v/>
      </c>
    </row>
    <row r="17">
      <c r="B17" s="5" t="n"/>
      <c r="D17" t="str">
        <f>IF(OR(B17="",$B$4=""),"",B17*$B$4)</f>
        <v/>
      </c>
    </row>
    <row r="18">
      <c r="B18" s="5" t="n"/>
      <c r="D18" t="str">
        <f>IF(OR(B18="",$B$4=""),"",B18*$B$4)</f>
        <v/>
      </c>
    </row>
    <row r="19">
      <c r="B19" s="5" t="n"/>
      <c r="D19" t="str">
        <f>IF(OR(B19="",$B$4=""),"",B19*$B$4)</f>
        <v/>
      </c>
    </row>
    <row r="20">
      <c r="B20" s="5" t="n"/>
      <c r="D20" t="str">
        <f>IF(OR(B20="",$B$4=""),"",B20*$B$4)</f>
        <v/>
      </c>
    </row>
    <row r="21">
      <c r="B21" s="5" t="n"/>
      <c r="D21" t="str">
        <f>IF(OR(B21="",$B$4=""),"",B21*$B$4)</f>
        <v/>
      </c>
    </row>
    <row r="22"/>
    <row r="23">
      <c r="A23" s="1" t="inlineStr">
        <is>
          <t>Steps</t>
        </is>
      </c>
    </row>
    <row r="24" ht="30" customHeight="1">
      <c r="A24" s="4" t="inlineStr">
        <is>
          <t>Step</t>
        </is>
      </c>
      <c r="B24" s="4" t="inlineStr">
        <is>
          <t>Instructions and checks</t>
        </is>
      </c>
      <c r="C24" s="4" t="inlineStr">
        <is>
          <t>Planned minutes</t>
        </is>
      </c>
      <c r="D24" s="4" t="inlineStr">
        <is>
          <t>Actual minutes</t>
        </is>
      </c>
      <c r="E24" s="4" t="inlineStr">
        <is>
          <t>Done by</t>
        </is>
      </c>
      <c r="F24" s="4" t="inlineStr">
        <is>
          <t>Date</t>
        </is>
      </c>
    </row>
    <row r="25">
      <c r="F25" s="6" t="n"/>
    </row>
    <row r="26">
      <c r="F26" s="6" t="n"/>
    </row>
    <row r="27">
      <c r="F27" s="6" t="n"/>
    </row>
    <row r="28">
      <c r="F28" s="6" t="n"/>
    </row>
    <row r="29">
      <c r="F29" s="6" t="n"/>
    </row>
    <row r="30">
      <c r="F30" s="6" t="n"/>
    </row>
    <row r="31">
      <c r="F31" s="6" t="n"/>
    </row>
    <row r="32">
      <c r="F32" s="6" t="n"/>
    </row>
    <row r="33">
      <c r="F33" s="6" t="n"/>
    </row>
    <row r="34">
      <c r="F34" s="6" t="n"/>
    </row>
    <row r="35">
      <c r="A35" s="2" t="inlineStr">
        <is>
          <t>Total</t>
        </is>
      </c>
      <c r="C35">
        <f>SUM(C25:C34)</f>
        <v>0</v>
      </c>
      <c r="D35">
        <f>SUM(D25:D34)</f>
        <v>0</v>
      </c>
    </row>
    <row r="36"/>
    <row r="37">
      <c r="A37" s="1" t="inlineStr">
        <is>
          <t>Result</t>
        </is>
      </c>
    </row>
    <row r="38">
      <c r="A38" s="2" t="inlineStr">
        <is>
          <t>Made</t>
        </is>
      </c>
      <c r="B38" s="7" t="n"/>
    </row>
    <row r="39">
      <c r="A39" s="2" t="inlineStr">
        <is>
          <t>Rejected, and why</t>
        </is>
      </c>
    </row>
    <row r="40">
      <c r="A40" s="2" t="inlineStr">
        <is>
          <t>Good</t>
        </is>
      </c>
      <c r="B40" s="7" t="n"/>
    </row>
    <row r="41" ht="30" customHeight="1">
      <c r="A41" s="8" t="inlineStr">
        <is>
          <t>Yield (good ÷ quantity to make)</t>
        </is>
      </c>
      <c r="B41" s="9" t="str">
        <f>IF(OR(B40="",B4=""),"",B40/B4)</f>
        <v/>
      </c>
    </row>
    <row r="42">
      <c r="A42" s="2" t="inlineStr">
        <is>
          <t>Hours planned</t>
        </is>
      </c>
      <c r="B42" s="10" t="str">
        <f>IF(C35=0,"",C35/60)</f>
        <v/>
      </c>
    </row>
    <row r="43">
      <c r="A43" s="2" t="inlineStr">
        <is>
          <t>Hours actual</t>
        </is>
      </c>
      <c r="B43" s="10" t="str">
        <f>IF(D35=0,"",D35/60)</f>
        <v/>
      </c>
    </row>
    <row r="44" ht="30" customHeight="1">
      <c r="A44" s="8" t="inlineStr">
        <is>
          <t>Actual minutes for each good one</t>
        </is>
      </c>
      <c r="B44" s="11" t="str">
        <f>IF(OR(D35=0,N(B40)=0),"",D35/B40)</f>
        <v/>
      </c>
    </row>
    <row r="45">
      <c r="A45" s="2" t="inlineStr">
        <is>
          <t>Finished on</t>
        </is>
      </c>
      <c r="B45" s="3" t="n"/>
    </row>
    <row r="46"/>
    <row r="47">
      <c r="A47" s="1" t="inlineStr">
        <is>
          <t>Sign-off</t>
        </is>
      </c>
    </row>
    <row r="48">
      <c r="A48" s="2" t="inlineStr">
        <is>
          <t>Checked by, date</t>
        </is>
      </c>
    </row>
    <row r="49">
      <c r="A49" s="2" t="inlineStr">
        <is>
          <t>Notes</t>
        </is>
      </c>
    </row>
  </sheetData>
  <printOptions gridLines="1"/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tabSelected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2" customWidth="1" min="3" max="3"/>
    <col width="12" customWidth="1" min="4" max="4"/>
    <col width="12" customWidth="1" min="5" max="5"/>
    <col width="22" customWidth="1" min="6" max="6"/>
  </cols>
  <sheetData>
    <row r="1">
      <c r="A1" s="1" t="inlineStr">
        <is>
          <t>Work order</t>
        </is>
      </c>
    </row>
    <row r="2">
      <c r="A2" s="2" t="inlineStr">
        <is>
          <t>Work order number</t>
        </is>
      </c>
      <c r="B2" t="inlineStr">
        <is>
          <t>WO-1042</t>
        </is>
      </c>
    </row>
    <row r="3">
      <c r="A3" s="2" t="inlineStr">
        <is>
          <t>Product (SKU)</t>
        </is>
      </c>
      <c r="B3" t="inlineStr">
        <is>
          <t>Edge-grain maple cutting board, 18 x 12 (CB-EG-MPL-18)</t>
        </is>
      </c>
    </row>
    <row r="4">
      <c r="A4" s="2" t="inlineStr">
        <is>
          <t>Quantity to make</t>
        </is>
      </c>
      <c r="B4" t="n">
        <v>11</v>
      </c>
    </row>
    <row r="5">
      <c r="A5" s="2" t="inlineStr">
        <is>
          <t>For (customer order, or stock)</t>
        </is>
      </c>
      <c r="B5" t="inlineStr">
        <is>
          <t>Juniper Kitchen Supply, order 2207, 10 boards; one spare</t>
        </is>
      </c>
    </row>
    <row r="6">
      <c r="A6" s="2" t="inlineStr">
        <is>
          <t>Due</t>
        </is>
      </c>
      <c r="B6" s="3" t="n">
        <v>46318</v>
      </c>
    </row>
    <row r="7">
      <c r="A7" s="2" t="inlineStr">
        <is>
          <t>Recipe or drawing (version)</t>
        </is>
      </c>
      <c r="B7" t="inlineStr">
        <is>
          <t>Drawing CB-EG-18, version 2</t>
        </is>
      </c>
    </row>
    <row r="8">
      <c r="A8" s="2" t="inlineStr">
        <is>
          <t>Issued by, date</t>
        </is>
      </c>
      <c r="B8" t="inlineStr">
        <is>
          <t>D.K., Oct 12</t>
        </is>
      </c>
    </row>
    <row r="9"/>
    <row r="10">
      <c r="A10" s="1" t="inlineStr">
        <is>
          <t>Materials</t>
        </is>
      </c>
    </row>
    <row r="11">
      <c r="A11" s="4" t="inlineStr">
        <is>
          <t>Material</t>
        </is>
      </c>
      <c r="B11" s="4" t="inlineStr">
        <is>
          <t>Per unit</t>
        </is>
      </c>
      <c r="C11" s="4" t="inlineStr">
        <is>
          <t>Unit</t>
        </is>
      </c>
      <c r="D11" s="4" t="inlineStr">
        <is>
          <t>Needed</t>
        </is>
      </c>
      <c r="E11" s="4" t="inlineStr">
        <is>
          <t>Issued</t>
        </is>
      </c>
      <c r="F11" s="4" t="inlineStr">
        <is>
          <t>Lot or notes</t>
        </is>
      </c>
    </row>
    <row r="12">
      <c r="A12" t="inlineStr">
        <is>
          <t>Maple, 6/4 rough</t>
        </is>
      </c>
      <c r="B12" s="5" t="n">
        <v>3</v>
      </c>
      <c r="C12" t="inlineStr">
        <is>
          <t>board feet</t>
        </is>
      </c>
      <c r="D12">
        <f>IF(OR(B12="",$B$4=""),"",B12*$B$4)</f>
        <v>33</v>
      </c>
      <c r="E12" t="n">
        <v>33</v>
      </c>
      <c r="F12" t="inlineStr">
        <is>
          <t>Cascade Hardwoods, Oct 9 delivery</t>
        </is>
      </c>
    </row>
    <row r="13">
      <c r="A13" t="inlineStr">
        <is>
          <t>Wood glue</t>
        </is>
      </c>
      <c r="B13" s="5" t="n">
        <v>2</v>
      </c>
      <c r="C13" t="inlineStr">
        <is>
          <t>oz</t>
        </is>
      </c>
      <c r="D13">
        <f>IF(OR(B13="",$B$4=""),"",B13*$B$4)</f>
        <v>22</v>
      </c>
      <c r="E13" t="n">
        <v>22</v>
      </c>
      <c r="F13" t="inlineStr"/>
    </row>
    <row r="14">
      <c r="A14" t="inlineStr">
        <is>
          <t>Mineral oil and wax finish</t>
        </is>
      </c>
      <c r="B14" s="5" t="n">
        <v>1.5</v>
      </c>
      <c r="C14" t="inlineStr">
        <is>
          <t>oz</t>
        </is>
      </c>
      <c r="D14">
        <f>IF(OR(B14="",$B$4=""),"",B14*$B$4)</f>
        <v>16.5</v>
      </c>
      <c r="E14" t="n">
        <v>17</v>
      </c>
      <c r="F14" t="inlineStr">
        <is>
          <t>a little extra for the second coat</t>
        </is>
      </c>
    </row>
    <row r="15">
      <c r="A15" t="inlineStr">
        <is>
          <t>Sandpaper, 80 to 220 grit</t>
        </is>
      </c>
      <c r="B15" s="5" t="n">
        <v>2</v>
      </c>
      <c r="C15" t="inlineStr">
        <is>
          <t>sheets</t>
        </is>
      </c>
      <c r="D15">
        <f>IF(OR(B15="",$B$4=""),"",B15*$B$4)</f>
        <v>22</v>
      </c>
      <c r="E15" t="n">
        <v>22</v>
      </c>
      <c r="F15" t="inlineStr"/>
    </row>
    <row r="16">
      <c r="A16" t="inlineStr">
        <is>
          <t>Rubber feet</t>
        </is>
      </c>
      <c r="B16" s="5" t="n">
        <v>4</v>
      </c>
      <c r="C16" t="inlineStr">
        <is>
          <t>each</t>
        </is>
      </c>
      <c r="D16">
        <f>IF(OR(B16="",$B$4=""),"",B16*$B$4)</f>
        <v>44</v>
      </c>
      <c r="E16" t="n">
        <v>40</v>
      </c>
      <c r="F16" t="inlineStr">
        <is>
          <t>for the 10 that ship; 4 more if the spare passes</t>
        </is>
      </c>
    </row>
    <row r="17">
      <c r="A17" t="inlineStr">
        <is>
          <t>Box and sleeve</t>
        </is>
      </c>
      <c r="B17" s="5" t="n">
        <v>1</v>
      </c>
      <c r="C17" t="inlineStr">
        <is>
          <t>each</t>
        </is>
      </c>
      <c r="D17">
        <f>IF(OR(B17="",$B$4=""),"",B17*$B$4)</f>
        <v>11</v>
      </c>
      <c r="E17" t="n">
        <v>10</v>
      </c>
      <c r="F17" t="inlineStr">
        <is>
          <t>for the order; the spare goes to stock unboxed</t>
        </is>
      </c>
    </row>
    <row r="18">
      <c r="B18" s="5" t="n"/>
      <c r="D18" t="str">
        <f>IF(OR(B18="",$B$4=""),"",B18*$B$4)</f>
        <v/>
      </c>
    </row>
    <row r="19">
      <c r="B19" s="5" t="n"/>
      <c r="D19" t="str">
        <f>IF(OR(B19="",$B$4=""),"",B19*$B$4)</f>
        <v/>
      </c>
    </row>
    <row r="20">
      <c r="B20" s="5" t="n"/>
      <c r="D20" t="str">
        <f>IF(OR(B20="",$B$4=""),"",B20*$B$4)</f>
        <v/>
      </c>
    </row>
    <row r="21">
      <c r="B21" s="5" t="n"/>
      <c r="D21" t="str">
        <f>IF(OR(B21="",$B$4=""),"",B21*$B$4)</f>
        <v/>
      </c>
    </row>
    <row r="22"/>
    <row r="23">
      <c r="A23" s="1" t="inlineStr">
        <is>
          <t>Steps</t>
        </is>
      </c>
    </row>
    <row r="24" ht="30" customHeight="1">
      <c r="A24" s="4" t="inlineStr">
        <is>
          <t>Step</t>
        </is>
      </c>
      <c r="B24" s="4" t="inlineStr">
        <is>
          <t>Instructions and checks</t>
        </is>
      </c>
      <c r="C24" s="4" t="inlineStr">
        <is>
          <t>Planned minutes</t>
        </is>
      </c>
      <c r="D24" s="4" t="inlineStr">
        <is>
          <t>Actual minutes</t>
        </is>
      </c>
      <c r="E24" s="4" t="inlineStr">
        <is>
          <t>Done by</t>
        </is>
      </c>
      <c r="F24" s="4" t="inlineStr">
        <is>
          <t>Date</t>
        </is>
      </c>
    </row>
    <row r="25" ht="45" customHeight="1">
      <c r="A25" s="12" t="inlineStr">
        <is>
          <t>1. Mill</t>
        </is>
      </c>
      <c r="B25" s="13" t="inlineStr">
        <is>
          <t>Joint, plane to 1 3/8, rip strips to width; check for checks and knots</t>
        </is>
      </c>
      <c r="C25" s="12" t="n">
        <v>180</v>
      </c>
      <c r="D25" s="12" t="n">
        <v>200</v>
      </c>
      <c r="E25" s="12" t="inlineStr">
        <is>
          <t>D.K.</t>
        </is>
      </c>
      <c r="F25" s="14" t="n">
        <v>46308</v>
      </c>
    </row>
    <row r="26">
      <c r="A26" t="inlineStr">
        <is>
          <t>2. Glue-up</t>
        </is>
      </c>
      <c r="B26" t="inlineStr">
        <is>
          <t>Alternate grain, clamp overnight</t>
        </is>
      </c>
      <c r="C26" t="n">
        <v>100</v>
      </c>
      <c r="D26" t="n">
        <v>95</v>
      </c>
      <c r="E26" t="inlineStr">
        <is>
          <t>D.K.</t>
        </is>
      </c>
      <c r="F26" s="6" t="n">
        <v>46308</v>
      </c>
    </row>
    <row r="27" ht="30" customHeight="1">
      <c r="A27" s="12" t="inlineStr">
        <is>
          <t>3. Flatten and cut to size</t>
        </is>
      </c>
      <c r="B27" s="13" t="inlineStr">
        <is>
          <t>1 1/4 thick, 18 x 12, square corners</t>
        </is>
      </c>
      <c r="C27" s="12" t="n">
        <v>130</v>
      </c>
      <c r="D27" s="12" t="n">
        <v>150</v>
      </c>
      <c r="E27" s="12" t="inlineStr">
        <is>
          <t>D.K.</t>
        </is>
      </c>
      <c r="F27" s="14" t="n">
        <v>46309</v>
      </c>
    </row>
    <row r="28">
      <c r="A28" t="inlineStr">
        <is>
          <t>4. Edges</t>
        </is>
      </c>
      <c r="B28" t="inlineStr">
        <is>
          <t>1/4 in roundover, all edges</t>
        </is>
      </c>
      <c r="C28" t="n">
        <v>100</v>
      </c>
      <c r="D28" t="n">
        <v>90</v>
      </c>
      <c r="E28" t="inlineStr">
        <is>
          <t>S.M.</t>
        </is>
      </c>
      <c r="F28" s="6" t="n">
        <v>46310</v>
      </c>
    </row>
    <row r="29" ht="30" customHeight="1">
      <c r="A29" s="12" t="inlineStr">
        <is>
          <t>5. Sand</t>
        </is>
      </c>
      <c r="B29" s="13" t="inlineStr">
        <is>
          <t>80, 120, 180, 220; raise the grain and sand again</t>
        </is>
      </c>
      <c r="C29" s="12" t="n">
        <v>200</v>
      </c>
      <c r="D29" s="12" t="n">
        <v>225</v>
      </c>
      <c r="E29" s="12" t="inlineStr">
        <is>
          <t>S.M.</t>
        </is>
      </c>
      <c r="F29" s="14" t="n">
        <v>46310</v>
      </c>
    </row>
    <row r="30">
      <c r="A30" t="inlineStr">
        <is>
          <t>6. Finish</t>
        </is>
      </c>
      <c r="B30" t="inlineStr">
        <is>
          <t>Two coats of oil, a day apart; wax</t>
        </is>
      </c>
      <c r="C30" t="n">
        <v>100</v>
      </c>
      <c r="D30" t="n">
        <v>95</v>
      </c>
      <c r="E30" t="inlineStr">
        <is>
          <t>S.M.</t>
        </is>
      </c>
      <c r="F30" s="6" t="n">
        <v>46312</v>
      </c>
    </row>
    <row r="31" ht="30" customHeight="1">
      <c r="A31" s="12" t="inlineStr">
        <is>
          <t>7. Feet, inspect, pack</t>
        </is>
      </c>
      <c r="B31" s="13" t="inlineStr">
        <is>
          <t>Flat on a table, no glue lines, no rough spots; box</t>
        </is>
      </c>
      <c r="C31" s="12" t="n">
        <v>180</v>
      </c>
      <c r="D31" s="12" t="n">
        <v>210</v>
      </c>
      <c r="E31" s="12" t="inlineStr">
        <is>
          <t>D.K.</t>
        </is>
      </c>
      <c r="F31" s="14" t="n">
        <v>46314</v>
      </c>
    </row>
    <row r="32">
      <c r="F32" s="6" t="n"/>
    </row>
    <row r="33">
      <c r="F33" s="6" t="n"/>
    </row>
    <row r="34">
      <c r="F34" s="6" t="n"/>
    </row>
    <row r="35">
      <c r="A35" s="2" t="inlineStr">
        <is>
          <t>Total</t>
        </is>
      </c>
      <c r="C35">
        <f>SUM(C25:C34)</f>
        <v>990</v>
      </c>
      <c r="D35">
        <f>SUM(D25:D34)</f>
        <v>1065</v>
      </c>
    </row>
    <row r="36"/>
    <row r="37">
      <c r="A37" s="1" t="inlineStr">
        <is>
          <t>Result</t>
        </is>
      </c>
    </row>
    <row r="38">
      <c r="A38" s="2" t="inlineStr">
        <is>
          <t>Made</t>
        </is>
      </c>
      <c r="B38" s="7" t="n">
        <v>11</v>
      </c>
    </row>
    <row r="39">
      <c r="A39" s="2" t="inlineStr">
        <is>
          <t>Rejected, and why</t>
        </is>
      </c>
      <c r="B39" t="inlineStr">
        <is>
          <t>1 (a check opened in the end grain at flattening)</t>
        </is>
      </c>
    </row>
    <row r="40">
      <c r="A40" s="2" t="inlineStr">
        <is>
          <t>Good</t>
        </is>
      </c>
      <c r="B40" s="7" t="n">
        <v>10</v>
      </c>
    </row>
    <row r="41" ht="30" customHeight="1">
      <c r="A41" s="8" t="inlineStr">
        <is>
          <t>Yield (good ÷ quantity to make)</t>
        </is>
      </c>
      <c r="B41" s="9">
        <f>IF(OR(B40="",B4=""),"",B40/B4)</f>
        <v>0.909090909090909</v>
      </c>
    </row>
    <row r="42">
      <c r="A42" s="2" t="inlineStr">
        <is>
          <t>Hours planned</t>
        </is>
      </c>
      <c r="B42" s="10">
        <f>IF(C35=0,"",C35/60)</f>
        <v>16.5</v>
      </c>
    </row>
    <row r="43">
      <c r="A43" s="2" t="inlineStr">
        <is>
          <t>Hours actual</t>
        </is>
      </c>
      <c r="B43" s="10">
        <f>IF(D35=0,"",D35/60)</f>
        <v>17.75</v>
      </c>
    </row>
    <row r="44" ht="30" customHeight="1">
      <c r="A44" s="8" t="inlineStr">
        <is>
          <t>Actual minutes for each good one</t>
        </is>
      </c>
      <c r="B44" s="11">
        <f>IF(OR(D35=0,N(B40)=0),"",D35/B40)</f>
        <v>106.5</v>
      </c>
    </row>
    <row r="45">
      <c r="A45" s="2" t="inlineStr">
        <is>
          <t>Finished on</t>
        </is>
      </c>
      <c r="B45" s="3" t="n">
        <v>46314</v>
      </c>
    </row>
    <row r="46"/>
    <row r="47">
      <c r="A47" s="1" t="inlineStr">
        <is>
          <t>Sign-off</t>
        </is>
      </c>
    </row>
    <row r="48">
      <c r="A48" s="2" t="inlineStr">
        <is>
          <t>Checked by, date</t>
        </is>
      </c>
      <c r="B48" t="inlineStr">
        <is>
          <t>D.K., Oct 19</t>
        </is>
      </c>
    </row>
    <row r="49">
      <c r="A49" s="2" t="inlineStr">
        <is>
          <t>Notes</t>
        </is>
      </c>
      <c r="B49" t="inlineStr">
        <is>
          <t>Shipped Oct 20. Next run: buy 3.2 board feet a board; this maple had more checked ends.</t>
        </is>
      </c>
    </row>
  </sheetData>
  <printOptions gridLines="1"/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26" customWidth="1" min="4" max="4"/>
    <col width="12" customWidth="1" min="5" max="5"/>
    <col width="13" customWidth="1" min="6" max="6"/>
    <col width="12" customWidth="1" min="7" max="7"/>
    <col width="8" customWidth="1" min="8" max="8"/>
    <col width="9" customWidth="1" min="9" max="9"/>
    <col width="10" customWidth="1" min="10" max="10"/>
    <col width="13" customWidth="1" min="12" max="12"/>
  </cols>
  <sheetData>
    <row r="1">
      <c r="A1" s="15" t="inlineStr">
        <is>
          <t>Work order</t>
        </is>
      </c>
      <c r="B1" s="15" t="inlineStr">
        <is>
          <t>Product</t>
        </is>
      </c>
      <c r="C1" s="15" t="inlineStr">
        <is>
          <t>Quantity</t>
        </is>
      </c>
      <c r="D1" s="15" t="inlineStr">
        <is>
          <t>For</t>
        </is>
      </c>
      <c r="E1" s="15" t="inlineStr">
        <is>
          <t>Due</t>
        </is>
      </c>
      <c r="F1" s="15" t="inlineStr">
        <is>
          <t>Status</t>
        </is>
      </c>
      <c r="G1" s="15" t="inlineStr">
        <is>
          <t>Finished on</t>
        </is>
      </c>
      <c r="H1" s="15" t="inlineStr">
        <is>
          <t>Good</t>
        </is>
      </c>
      <c r="I1" s="15" t="inlineStr">
        <is>
          <t>Rejected</t>
        </is>
      </c>
      <c r="J1" s="15" t="inlineStr">
        <is>
          <t>On time?</t>
        </is>
      </c>
      <c r="L1" s="16" t="inlineStr">
        <is>
          <t>One line a work order. On time? fills in: Yes or Late once it's finished, and Late before then if the due date has passed.</t>
        </is>
      </c>
    </row>
    <row r="2" ht="30" customHeight="1">
      <c r="A2" s="12" t="inlineStr">
        <is>
          <t>WO-1040</t>
        </is>
      </c>
      <c r="B2" s="13" t="inlineStr">
        <is>
          <t>End-grain walnut board (CB-EG-WAL)</t>
        </is>
      </c>
      <c r="C2" s="12" t="n">
        <v>6</v>
      </c>
      <c r="D2" s="12" t="inlineStr">
        <is>
          <t>Stock</t>
        </is>
      </c>
      <c r="E2" s="17" t="n">
        <v>46304</v>
      </c>
      <c r="F2" s="12" t="inlineStr">
        <is>
          <t>Completed</t>
        </is>
      </c>
      <c r="G2" s="17" t="n">
        <v>46303</v>
      </c>
      <c r="H2" s="12" t="n">
        <v>6</v>
      </c>
      <c r="I2" s="12" t="n">
        <v>0</v>
      </c>
      <c r="J2" s="12" t="str">
        <f>IF(E2="","",IF(G2="",IF(F2="Cancelled","",IF(TODAY()&gt;E2,"Late","")),IF(G2&lt;=E2,"Yes","Late")))</f>
        <v>Yes</v>
      </c>
    </row>
    <row r="3" ht="30" customHeight="1">
      <c r="A3" s="12" t="inlineStr">
        <is>
          <t>WO-1041</t>
        </is>
      </c>
      <c r="B3" s="13" t="inlineStr">
        <is>
          <t>White oak side table (TBL-SIDE-WO)</t>
        </is>
      </c>
      <c r="C3" s="12" t="n">
        <v>1</v>
      </c>
      <c r="D3" s="12" t="inlineStr">
        <is>
          <t>Commission, Ruiz</t>
        </is>
      </c>
      <c r="E3" s="17" t="n">
        <v>46311</v>
      </c>
      <c r="F3" s="12" t="inlineStr">
        <is>
          <t>Completed</t>
        </is>
      </c>
      <c r="G3" s="17" t="n">
        <v>46314</v>
      </c>
      <c r="H3" s="12" t="n">
        <v>1</v>
      </c>
      <c r="I3" s="12" t="n">
        <v>0</v>
      </c>
      <c r="J3" s="12" t="str">
        <f>IF(E3="","",IF(G3="",IF(F3="Cancelled","",IF(TODAY()&gt;E3,"Late","")),IF(G3&lt;=E3,"Yes","Late")))</f>
        <v>Late</v>
      </c>
    </row>
    <row r="4" ht="30" customHeight="1">
      <c r="A4" s="12" t="inlineStr">
        <is>
          <t>WO-1042</t>
        </is>
      </c>
      <c r="B4" s="13" t="inlineStr">
        <is>
          <t>Edge-grain maple board (CB-EG-MPL-18)</t>
        </is>
      </c>
      <c r="C4" s="12" t="n">
        <v>11</v>
      </c>
      <c r="D4" s="13" t="inlineStr">
        <is>
          <t>Juniper Kitchen Supply, 2207</t>
        </is>
      </c>
      <c r="E4" s="17" t="n">
        <v>46318</v>
      </c>
      <c r="F4" s="12" t="inlineStr">
        <is>
          <t>Completed</t>
        </is>
      </c>
      <c r="G4" s="17" t="n">
        <v>46314</v>
      </c>
      <c r="H4" s="12" t="n">
        <v>10</v>
      </c>
      <c r="I4" s="12" t="n">
        <v>1</v>
      </c>
      <c r="J4" s="12" t="str">
        <f>IF(E4="","",IF(G4="",IF(F4="Cancelled","",IF(TODAY()&gt;E4,"Late","")),IF(G4&lt;=E4,"Yes","Late")))</f>
        <v>Yes</v>
      </c>
    </row>
    <row r="5" ht="30" customHeight="1">
      <c r="A5" s="12" t="inlineStr">
        <is>
          <t>WO-1043</t>
        </is>
      </c>
      <c r="B5" s="13" t="inlineStr">
        <is>
          <t>Edge-grain maple board (CB-EG-MPL-18)</t>
        </is>
      </c>
      <c r="C5" s="12" t="n">
        <v>10</v>
      </c>
      <c r="D5" s="12" t="inlineStr">
        <is>
          <t>Stock, holiday market</t>
        </is>
      </c>
      <c r="E5" s="17" t="n">
        <v>46346</v>
      </c>
      <c r="F5" s="12" t="inlineStr">
        <is>
          <t>Released</t>
        </is>
      </c>
      <c r="G5" s="18" t="n"/>
      <c r="J5" s="12" t="str">
        <f>IF(E5="","",IF(G5="",IF(F5="Cancelled","",IF(TODAY()&gt;E5,"Late","")),IF(G5&lt;=E5,"Yes","Late")))</f>
        <v/>
      </c>
    </row>
    <row r="6">
      <c r="E6" s="18" t="n"/>
      <c r="G6" s="18" t="n"/>
      <c r="J6" t="str">
        <f>IF(E6="","",IF(G6="",IF(F6="Cancelled","",IF(TODAY()&gt;E6,"Late","")),IF(G6&lt;=E6,"Yes","Late")))</f>
        <v/>
      </c>
    </row>
    <row r="7">
      <c r="E7" s="18" t="n"/>
      <c r="G7" s="18" t="n"/>
      <c r="J7" t="str">
        <f>IF(E7="","",IF(G7="",IF(F7="Cancelled","",IF(TODAY()&gt;E7,"Late","")),IF(G7&lt;=E7,"Yes","Late")))</f>
        <v/>
      </c>
    </row>
    <row r="8">
      <c r="E8" s="18" t="n"/>
      <c r="G8" s="18" t="n"/>
      <c r="J8" t="str">
        <f>IF(E8="","",IF(G8="",IF(F8="Cancelled","",IF(TODAY()&gt;E8,"Late","")),IF(G8&lt;=E8,"Yes","Late")))</f>
        <v/>
      </c>
    </row>
    <row r="9">
      <c r="E9" s="18" t="n"/>
      <c r="G9" s="18" t="n"/>
      <c r="J9" t="str">
        <f>IF(E9="","",IF(G9="",IF(F9="Cancelled","",IF(TODAY()&gt;E9,"Late","")),IF(G9&lt;=E9,"Yes","Late")))</f>
        <v/>
      </c>
    </row>
    <row r="10">
      <c r="E10" s="18" t="n"/>
      <c r="G10" s="18" t="n"/>
      <c r="J10" t="str">
        <f>IF(E10="","",IF(G10="",IF(F10="Cancelled","",IF(TODAY()&gt;E10,"Late","")),IF(G10&lt;=E10,"Yes","Late")))</f>
        <v/>
      </c>
    </row>
    <row r="11">
      <c r="E11" s="18" t="n"/>
      <c r="G11" s="18" t="n"/>
      <c r="J11" t="str">
        <f>IF(E11="","",IF(G11="",IF(F11="Cancelled","",IF(TODAY()&gt;E11,"Late","")),IF(G11&lt;=E11,"Yes","Late")))</f>
        <v/>
      </c>
    </row>
    <row r="12">
      <c r="E12" s="18" t="n"/>
      <c r="G12" s="18" t="n"/>
      <c r="J12" t="str">
        <f>IF(E12="","",IF(G12="",IF(F12="Cancelled","",IF(TODAY()&gt;E12,"Late","")),IF(G12&lt;=E12,"Yes","Late")))</f>
        <v/>
      </c>
    </row>
    <row r="13">
      <c r="E13" s="18" t="n"/>
      <c r="G13" s="18" t="n"/>
      <c r="J13" t="str">
        <f>IF(E13="","",IF(G13="",IF(F13="Cancelled","",IF(TODAY()&gt;E13,"Late","")),IF(G13&lt;=E13,"Yes","Late")))</f>
        <v/>
      </c>
    </row>
    <row r="14">
      <c r="E14" s="18" t="n"/>
      <c r="G14" s="18" t="n"/>
      <c r="J14" t="str">
        <f>IF(E14="","",IF(G14="",IF(F14="Cancelled","",IF(TODAY()&gt;E14,"Late","")),IF(G14&lt;=E14,"Yes","Late")))</f>
        <v/>
      </c>
    </row>
    <row r="15">
      <c r="E15" s="18" t="n"/>
      <c r="G15" s="18" t="n"/>
      <c r="J15" t="str">
        <f>IF(E15="","",IF(G15="",IF(F15="Cancelled","",IF(TODAY()&gt;E15,"Late","")),IF(G15&lt;=E15,"Yes","Late")))</f>
        <v/>
      </c>
    </row>
    <row r="16">
      <c r="E16" s="18" t="n"/>
      <c r="G16" s="18" t="n"/>
      <c r="J16" t="str">
        <f>IF(E16="","",IF(G16="",IF(F16="Cancelled","",IF(TODAY()&gt;E16,"Late","")),IF(G16&lt;=E16,"Yes","Late")))</f>
        <v/>
      </c>
    </row>
    <row r="17">
      <c r="E17" s="18" t="n"/>
      <c r="G17" s="18" t="n"/>
      <c r="J17" t="str">
        <f>IF(E17="","",IF(G17="",IF(F17="Cancelled","",IF(TODAY()&gt;E17,"Late","")),IF(G17&lt;=E17,"Yes","Late")))</f>
        <v/>
      </c>
    </row>
    <row r="18">
      <c r="E18" s="18" t="n"/>
      <c r="G18" s="18" t="n"/>
      <c r="J18" t="str">
        <f>IF(E18="","",IF(G18="",IF(F18="Cancelled","",IF(TODAY()&gt;E18,"Late","")),IF(G18&lt;=E18,"Yes","Late")))</f>
        <v/>
      </c>
    </row>
    <row r="19">
      <c r="E19" s="18" t="n"/>
      <c r="G19" s="18" t="n"/>
      <c r="J19" t="str">
        <f>IF(E19="","",IF(G19="",IF(F19="Cancelled","",IF(TODAY()&gt;E19,"Late","")),IF(G19&lt;=E19,"Yes","Late")))</f>
        <v/>
      </c>
    </row>
    <row r="20">
      <c r="E20" s="18" t="n"/>
      <c r="G20" s="18" t="n"/>
      <c r="J20" t="str">
        <f>IF(E20="","",IF(G20="",IF(F20="Cancelled","",IF(TODAY()&gt;E20,"Late","")),IF(G20&lt;=E20,"Yes","Late")))</f>
        <v/>
      </c>
    </row>
    <row r="21">
      <c r="E21" s="18" t="n"/>
      <c r="G21" s="18" t="n"/>
      <c r="J21" t="str">
        <f>IF(E21="","",IF(G21="",IF(F21="Cancelled","",IF(TODAY()&gt;E21,"Late","")),IF(G21&lt;=E21,"Yes","Late")))</f>
        <v/>
      </c>
    </row>
    <row r="22">
      <c r="E22" s="18" t="n"/>
      <c r="G22" s="18" t="n"/>
      <c r="J22" t="str">
        <f>IF(E22="","",IF(G22="",IF(F22="Cancelled","",IF(TODAY()&gt;E22,"Late","")),IF(G22&lt;=E22,"Yes","Late")))</f>
        <v/>
      </c>
    </row>
    <row r="23">
      <c r="E23" s="18" t="n"/>
      <c r="G23" s="18" t="n"/>
      <c r="J23" t="str">
        <f>IF(E23="","",IF(G23="",IF(F23="Cancelled","",IF(TODAY()&gt;E23,"Late","")),IF(G23&lt;=E23,"Yes","Late")))</f>
        <v/>
      </c>
    </row>
    <row r="24">
      <c r="E24" s="18" t="n"/>
      <c r="G24" s="18" t="n"/>
      <c r="J24" t="str">
        <f>IF(E24="","",IF(G24="",IF(F24="Cancelled","",IF(TODAY()&gt;E24,"Late","")),IF(G24&lt;=E24,"Yes","Late")))</f>
        <v/>
      </c>
    </row>
    <row r="25">
      <c r="E25" s="18" t="n"/>
      <c r="G25" s="18" t="n"/>
      <c r="J25" t="str">
        <f>IF(E25="","",IF(G25="",IF(F25="Cancelled","",IF(TODAY()&gt;E25,"Late","")),IF(G25&lt;=E25,"Yes","Late")))</f>
        <v/>
      </c>
    </row>
    <row r="26">
      <c r="E26" s="18" t="n"/>
      <c r="G26" s="18" t="n"/>
      <c r="J26" t="str">
        <f>IF(E26="","",IF(G26="",IF(F26="Cancelled","",IF(TODAY()&gt;E26,"Late","")),IF(G26&lt;=E26,"Yes","Late")))</f>
        <v/>
      </c>
    </row>
    <row r="27">
      <c r="E27" s="18" t="n"/>
      <c r="G27" s="18" t="n"/>
      <c r="J27" t="str">
        <f>IF(E27="","",IF(G27="",IF(F27="Cancelled","",IF(TODAY()&gt;E27,"Late","")),IF(G27&lt;=E27,"Yes","Late")))</f>
        <v/>
      </c>
    </row>
    <row r="28">
      <c r="E28" s="18" t="n"/>
      <c r="G28" s="18" t="n"/>
      <c r="J28" t="str">
        <f>IF(E28="","",IF(G28="",IF(F28="Cancelled","",IF(TODAY()&gt;E28,"Late","")),IF(G28&lt;=E28,"Yes","Late")))</f>
        <v/>
      </c>
    </row>
    <row r="29">
      <c r="E29" s="18" t="n"/>
      <c r="G29" s="18" t="n"/>
      <c r="J29" t="str">
        <f>IF(E29="","",IF(G29="",IF(F29="Cancelled","",IF(TODAY()&gt;E29,"Late","")),IF(G29&lt;=E29,"Yes","Late")))</f>
        <v/>
      </c>
    </row>
    <row r="30">
      <c r="E30" s="18" t="n"/>
      <c r="G30" s="18" t="n"/>
      <c r="J30" t="str">
        <f>IF(E30="","",IF(G30="",IF(F30="Cancelled","",IF(TODAY()&gt;E30,"Late","")),IF(G30&lt;=E30,"Yes","Late")))</f>
        <v/>
      </c>
    </row>
    <row r="31">
      <c r="E31" s="18" t="n"/>
      <c r="G31" s="18" t="n"/>
      <c r="J31" t="str">
        <f>IF(E31="","",IF(G31="",IF(F31="Cancelled","",IF(TODAY()&gt;E31,"Late","")),IF(G31&lt;=E31,"Yes","Late")))</f>
        <v/>
      </c>
    </row>
    <row r="32">
      <c r="E32" s="18" t="n"/>
      <c r="G32" s="18" t="n"/>
      <c r="J32" t="str">
        <f>IF(E32="","",IF(G32="",IF(F32="Cancelled","",IF(TODAY()&gt;E32,"Late","")),IF(G32&lt;=E32,"Yes","Late")))</f>
        <v/>
      </c>
    </row>
    <row r="33">
      <c r="E33" s="18" t="n"/>
      <c r="G33" s="18" t="n"/>
      <c r="J33" t="str">
        <f>IF(E33="","",IF(G33="",IF(F33="Cancelled","",IF(TODAY()&gt;E33,"Late","")),IF(G33&lt;=E33,"Yes","Late")))</f>
        <v/>
      </c>
    </row>
    <row r="34">
      <c r="E34" s="18" t="n"/>
      <c r="G34" s="18" t="n"/>
      <c r="J34" t="str">
        <f>IF(E34="","",IF(G34="",IF(F34="Cancelled","",IF(TODAY()&gt;E34,"Late","")),IF(G34&lt;=E34,"Yes","Late")))</f>
        <v/>
      </c>
    </row>
    <row r="35">
      <c r="E35" s="18" t="n"/>
      <c r="G35" s="18" t="n"/>
      <c r="J35" t="str">
        <f>IF(E35="","",IF(G35="",IF(F35="Cancelled","",IF(TODAY()&gt;E35,"Late","")),IF(G35&lt;=E35,"Yes","Late")))</f>
        <v/>
      </c>
    </row>
    <row r="36">
      <c r="E36" s="18" t="n"/>
      <c r="G36" s="18" t="n"/>
      <c r="J36" t="str">
        <f>IF(E36="","",IF(G36="",IF(F36="Cancelled","",IF(TODAY()&gt;E36,"Late","")),IF(G36&lt;=E36,"Yes","Late")))</f>
        <v/>
      </c>
    </row>
    <row r="37">
      <c r="E37" s="18" t="n"/>
      <c r="G37" s="18" t="n"/>
      <c r="J37" t="str">
        <f>IF(E37="","",IF(G37="",IF(F37="Cancelled","",IF(TODAY()&gt;E37,"Late","")),IF(G37&lt;=E37,"Yes","Late")))</f>
        <v/>
      </c>
    </row>
    <row r="38">
      <c r="E38" s="18" t="n"/>
      <c r="G38" s="18" t="n"/>
      <c r="J38" t="str">
        <f>IF(E38="","",IF(G38="",IF(F38="Cancelled","",IF(TODAY()&gt;E38,"Late","")),IF(G38&lt;=E38,"Yes","Late")))</f>
        <v/>
      </c>
    </row>
    <row r="39">
      <c r="E39" s="18" t="n"/>
      <c r="G39" s="18" t="n"/>
      <c r="J39" t="str">
        <f>IF(E39="","",IF(G39="",IF(F39="Cancelled","",IF(TODAY()&gt;E39,"Late","")),IF(G39&lt;=E39,"Yes","Late")))</f>
        <v/>
      </c>
    </row>
    <row r="40">
      <c r="E40" s="18" t="n"/>
      <c r="G40" s="18" t="n"/>
      <c r="J40" t="str">
        <f>IF(E40="","",IF(G40="",IF(F40="Cancelled","",IF(TODAY()&gt;E40,"Late","")),IF(G40&lt;=E40,"Yes","Late")))</f>
        <v/>
      </c>
    </row>
    <row r="41">
      <c r="E41" s="18" t="n"/>
      <c r="G41" s="18" t="n"/>
      <c r="J41" t="str">
        <f>IF(E41="","",IF(G41="",IF(F41="Cancelled","",IF(TODAY()&gt;E41,"Late","")),IF(G41&lt;=E41,"Yes","Late")))</f>
        <v/>
      </c>
    </row>
    <row r="42">
      <c r="E42" s="18" t="n"/>
      <c r="G42" s="18" t="n"/>
      <c r="J42" t="str">
        <f>IF(E42="","",IF(G42="",IF(F42="Cancelled","",IF(TODAY()&gt;E42,"Late","")),IF(G42&lt;=E42,"Yes","Late")))</f>
        <v/>
      </c>
    </row>
    <row r="43">
      <c r="E43" s="18" t="n"/>
      <c r="G43" s="18" t="n"/>
      <c r="J43" t="str">
        <f>IF(E43="","",IF(G43="",IF(F43="Cancelled","",IF(TODAY()&gt;E43,"Late","")),IF(G43&lt;=E43,"Yes","Late")))</f>
        <v/>
      </c>
    </row>
    <row r="44">
      <c r="E44" s="18" t="n"/>
      <c r="G44" s="18" t="n"/>
      <c r="J44" t="str">
        <f>IF(E44="","",IF(G44="",IF(F44="Cancelled","",IF(TODAY()&gt;E44,"Late","")),IF(G44&lt;=E44,"Yes","Late")))</f>
        <v/>
      </c>
    </row>
    <row r="45">
      <c r="E45" s="18" t="n"/>
      <c r="G45" s="18" t="n"/>
      <c r="J45" t="str">
        <f>IF(E45="","",IF(G45="",IF(F45="Cancelled","",IF(TODAY()&gt;E45,"Late","")),IF(G45&lt;=E45,"Yes","Late")))</f>
        <v/>
      </c>
    </row>
    <row r="46">
      <c r="E46" s="18" t="n"/>
      <c r="G46" s="18" t="n"/>
      <c r="J46" t="str">
        <f>IF(E46="","",IF(G46="",IF(F46="Cancelled","",IF(TODAY()&gt;E46,"Late","")),IF(G46&lt;=E46,"Yes","Late")))</f>
        <v/>
      </c>
    </row>
    <row r="47">
      <c r="E47" s="18" t="n"/>
      <c r="G47" s="18" t="n"/>
      <c r="J47" t="str">
        <f>IF(E47="","",IF(G47="",IF(F47="Cancelled","",IF(TODAY()&gt;E47,"Late","")),IF(G47&lt;=E47,"Yes","Late")))</f>
        <v/>
      </c>
    </row>
    <row r="48">
      <c r="E48" s="18" t="n"/>
      <c r="G48" s="18" t="n"/>
      <c r="J48" t="str">
        <f>IF(E48="","",IF(G48="",IF(F48="Cancelled","",IF(TODAY()&gt;E48,"Late","")),IF(G48&lt;=E48,"Yes","Late")))</f>
        <v/>
      </c>
    </row>
    <row r="49">
      <c r="E49" s="18" t="n"/>
      <c r="G49" s="18" t="n"/>
      <c r="J49" t="str">
        <f>IF(E49="","",IF(G49="",IF(F49="Cancelled","",IF(TODAY()&gt;E49,"Late","")),IF(G49&lt;=E49,"Yes","Late")))</f>
        <v/>
      </c>
    </row>
    <row r="50">
      <c r="E50" s="18" t="n"/>
      <c r="G50" s="18" t="n"/>
      <c r="J50" t="str">
        <f>IF(E50="","",IF(G50="",IF(F50="Cancelled","",IF(TODAY()&gt;E50,"Late","")),IF(G50&lt;=E50,"Yes","Late")))</f>
        <v/>
      </c>
    </row>
    <row r="51">
      <c r="E51" s="18" t="n"/>
      <c r="G51" s="18" t="n"/>
      <c r="J51" t="str">
        <f>IF(E51="","",IF(G51="",IF(F51="Cancelled","",IF(TODAY()&gt;E51,"Late","")),IF(G51&lt;=E51,"Yes","Late")))</f>
        <v/>
      </c>
    </row>
    <row r="52">
      <c r="E52" s="18" t="n"/>
      <c r="G52" s="18" t="n"/>
      <c r="J52" t="str">
        <f>IF(E52="","",IF(G52="",IF(F52="Cancelled","",IF(TODAY()&gt;E52,"Late","")),IF(G52&lt;=E52,"Yes","Late")))</f>
        <v/>
      </c>
    </row>
    <row r="53">
      <c r="E53" s="18" t="n"/>
      <c r="G53" s="18" t="n"/>
      <c r="J53" t="str">
        <f>IF(E53="","",IF(G53="",IF(F53="Cancelled","",IF(TODAY()&gt;E53,"Late","")),IF(G53&lt;=E53,"Yes","Late")))</f>
        <v/>
      </c>
    </row>
    <row r="54">
      <c r="E54" s="18" t="n"/>
      <c r="G54" s="18" t="n"/>
      <c r="J54" t="str">
        <f>IF(E54="","",IF(G54="",IF(F54="Cancelled","",IF(TODAY()&gt;E54,"Late","")),IF(G54&lt;=E54,"Yes","Late")))</f>
        <v/>
      </c>
    </row>
    <row r="55">
      <c r="E55" s="18" t="n"/>
      <c r="G55" s="18" t="n"/>
      <c r="J55" t="str">
        <f>IF(E55="","",IF(G55="",IF(F55="Cancelled","",IF(TODAY()&gt;E55,"Late","")),IF(G55&lt;=E55,"Yes","Late")))</f>
        <v/>
      </c>
    </row>
    <row r="56">
      <c r="E56" s="18" t="n"/>
      <c r="G56" s="18" t="n"/>
      <c r="J56" t="str">
        <f>IF(E56="","",IF(G56="",IF(F56="Cancelled","",IF(TODAY()&gt;E56,"Late","")),IF(G56&lt;=E56,"Yes","Late")))</f>
        <v/>
      </c>
    </row>
    <row r="57">
      <c r="E57" s="18" t="n"/>
      <c r="G57" s="18" t="n"/>
      <c r="J57" t="str">
        <f>IF(E57="","",IF(G57="",IF(F57="Cancelled","",IF(TODAY()&gt;E57,"Late","")),IF(G57&lt;=E57,"Yes","Late")))</f>
        <v/>
      </c>
    </row>
    <row r="58">
      <c r="E58" s="18" t="n"/>
      <c r="G58" s="18" t="n"/>
      <c r="J58" t="str">
        <f>IF(E58="","",IF(G58="",IF(F58="Cancelled","",IF(TODAY()&gt;E58,"Late","")),IF(G58&lt;=E58,"Yes","Late")))</f>
        <v/>
      </c>
    </row>
    <row r="59">
      <c r="E59" s="18" t="n"/>
      <c r="G59" s="18" t="n"/>
      <c r="J59" t="str">
        <f>IF(E59="","",IF(G59="",IF(F59="Cancelled","",IF(TODAY()&gt;E59,"Late","")),IF(G59&lt;=E59,"Yes","Late")))</f>
        <v/>
      </c>
    </row>
    <row r="60">
      <c r="E60" s="18" t="n"/>
      <c r="G60" s="18" t="n"/>
      <c r="J60" t="str">
        <f>IF(E60="","",IF(G60="",IF(F60="Cancelled","",IF(TODAY()&gt;E60,"Late","")),IF(G60&lt;=E60,"Yes","Late")))</f>
        <v/>
      </c>
    </row>
    <row r="61">
      <c r="E61" s="18" t="n"/>
      <c r="G61" s="18" t="n"/>
      <c r="J61" t="str">
        <f>IF(E61="","",IF(G61="",IF(F61="Cancelled","",IF(TODAY()&gt;E61,"Late","")),IF(G61&lt;=E61,"Yes","Late")))</f>
        <v/>
      </c>
    </row>
    <row r="62">
      <c r="E62" s="18" t="n"/>
      <c r="G62" s="18" t="n"/>
      <c r="J62" t="str">
        <f>IF(E62="","",IF(G62="",IF(F62="Cancelled","",IF(TODAY()&gt;E62,"Late","")),IF(G62&lt;=E62,"Yes","Late")))</f>
        <v/>
      </c>
    </row>
    <row r="63">
      <c r="E63" s="18" t="n"/>
      <c r="G63" s="18" t="n"/>
      <c r="J63" t="str">
        <f>IF(E63="","",IF(G63="",IF(F63="Cancelled","",IF(TODAY()&gt;E63,"Late","")),IF(G63&lt;=E63,"Yes","Late")))</f>
        <v/>
      </c>
    </row>
    <row r="64">
      <c r="E64" s="18" t="n"/>
      <c r="G64" s="18" t="n"/>
      <c r="J64" t="str">
        <f>IF(E64="","",IF(G64="",IF(F64="Cancelled","",IF(TODAY()&gt;E64,"Late","")),IF(G64&lt;=E64,"Yes","Late")))</f>
        <v/>
      </c>
    </row>
    <row r="65">
      <c r="E65" s="18" t="n"/>
      <c r="G65" s="18" t="n"/>
      <c r="J65" t="str">
        <f>IF(E65="","",IF(G65="",IF(F65="Cancelled","",IF(TODAY()&gt;E65,"Late","")),IF(G65&lt;=E65,"Yes","Late")))</f>
        <v/>
      </c>
    </row>
    <row r="66">
      <c r="E66" s="18" t="n"/>
      <c r="G66" s="18" t="n"/>
      <c r="J66" t="str">
        <f>IF(E66="","",IF(G66="",IF(F66="Cancelled","",IF(TODAY()&gt;E66,"Late","")),IF(G66&lt;=E66,"Yes","Late")))</f>
        <v/>
      </c>
    </row>
    <row r="67">
      <c r="E67" s="18" t="n"/>
      <c r="G67" s="18" t="n"/>
      <c r="J67" t="str">
        <f>IF(E67="","",IF(G67="",IF(F67="Cancelled","",IF(TODAY()&gt;E67,"Late","")),IF(G67&lt;=E67,"Yes","Late")))</f>
        <v/>
      </c>
    </row>
    <row r="68">
      <c r="E68" s="18" t="n"/>
      <c r="G68" s="18" t="n"/>
      <c r="J68" t="str">
        <f>IF(E68="","",IF(G68="",IF(F68="Cancelled","",IF(TODAY()&gt;E68,"Late","")),IF(G68&lt;=E68,"Yes","Late")))</f>
        <v/>
      </c>
    </row>
    <row r="69">
      <c r="E69" s="18" t="n"/>
      <c r="G69" s="18" t="n"/>
      <c r="J69" t="str">
        <f>IF(E69="","",IF(G69="",IF(F69="Cancelled","",IF(TODAY()&gt;E69,"Late","")),IF(G69&lt;=E69,"Yes","Late")))</f>
        <v/>
      </c>
    </row>
    <row r="70">
      <c r="E70" s="18" t="n"/>
      <c r="G70" s="18" t="n"/>
      <c r="J70" t="str">
        <f>IF(E70="","",IF(G70="",IF(F70="Cancelled","",IF(TODAY()&gt;E70,"Late","")),IF(G70&lt;=E70,"Yes","Late")))</f>
        <v/>
      </c>
    </row>
    <row r="71">
      <c r="E71" s="18" t="n"/>
      <c r="G71" s="18" t="n"/>
      <c r="J71" t="str">
        <f>IF(E71="","",IF(G71="",IF(F71="Cancelled","",IF(TODAY()&gt;E71,"Late","")),IF(G71&lt;=E71,"Yes","Late")))</f>
        <v/>
      </c>
    </row>
    <row r="72">
      <c r="E72" s="18" t="n"/>
      <c r="G72" s="18" t="n"/>
      <c r="J72" t="str">
        <f>IF(E72="","",IF(G72="",IF(F72="Cancelled","",IF(TODAY()&gt;E72,"Late","")),IF(G72&lt;=E72,"Yes","Late")))</f>
        <v/>
      </c>
    </row>
    <row r="73">
      <c r="E73" s="18" t="n"/>
      <c r="G73" s="18" t="n"/>
      <c r="J73" t="str">
        <f>IF(E73="","",IF(G73="",IF(F73="Cancelled","",IF(TODAY()&gt;E73,"Late","")),IF(G73&lt;=E73,"Yes","Late")))</f>
        <v/>
      </c>
    </row>
    <row r="74">
      <c r="E74" s="18" t="n"/>
      <c r="G74" s="18" t="n"/>
      <c r="J74" t="str">
        <f>IF(E74="","",IF(G74="",IF(F74="Cancelled","",IF(TODAY()&gt;E74,"Late","")),IF(G74&lt;=E74,"Yes","Late")))</f>
        <v/>
      </c>
    </row>
    <row r="75">
      <c r="E75" s="18" t="n"/>
      <c r="G75" s="18" t="n"/>
      <c r="J75" t="str">
        <f>IF(E75="","",IF(G75="",IF(F75="Cancelled","",IF(TODAY()&gt;E75,"Late","")),IF(G75&lt;=E75,"Yes","Late")))</f>
        <v/>
      </c>
    </row>
    <row r="76">
      <c r="E76" s="18" t="n"/>
      <c r="G76" s="18" t="n"/>
      <c r="J76" t="str">
        <f>IF(E76="","",IF(G76="",IF(F76="Cancelled","",IF(TODAY()&gt;E76,"Late","")),IF(G76&lt;=E76,"Yes","Late")))</f>
        <v/>
      </c>
    </row>
    <row r="77">
      <c r="E77" s="18" t="n"/>
      <c r="G77" s="18" t="n"/>
      <c r="J77" t="str">
        <f>IF(E77="","",IF(G77="",IF(F77="Cancelled","",IF(TODAY()&gt;E77,"Late","")),IF(G77&lt;=E77,"Yes","Late")))</f>
        <v/>
      </c>
    </row>
    <row r="78">
      <c r="E78" s="18" t="n"/>
      <c r="G78" s="18" t="n"/>
      <c r="J78" t="str">
        <f>IF(E78="","",IF(G78="",IF(F78="Cancelled","",IF(TODAY()&gt;E78,"Late","")),IF(G78&lt;=E78,"Yes","Late")))</f>
        <v/>
      </c>
    </row>
    <row r="79">
      <c r="E79" s="18" t="n"/>
      <c r="G79" s="18" t="n"/>
      <c r="J79" t="str">
        <f>IF(E79="","",IF(G79="",IF(F79="Cancelled","",IF(TODAY()&gt;E79,"Late","")),IF(G79&lt;=E79,"Yes","Late")))</f>
        <v/>
      </c>
    </row>
    <row r="80">
      <c r="E80" s="18" t="n"/>
      <c r="G80" s="18" t="n"/>
      <c r="J80" t="str">
        <f>IF(E80="","",IF(G80="",IF(F80="Cancelled","",IF(TODAY()&gt;E80,"Late","")),IF(G80&lt;=E80,"Yes","Late")))</f>
        <v/>
      </c>
    </row>
    <row r="81">
      <c r="E81" s="18" t="n"/>
      <c r="G81" s="18" t="n"/>
      <c r="J81" t="str">
        <f>IF(E81="","",IF(G81="",IF(F81="Cancelled","",IF(TODAY()&gt;E81,"Late","")),IF(G81&lt;=E81,"Yes","Late")))</f>
        <v/>
      </c>
    </row>
    <row r="82">
      <c r="E82" s="18" t="n"/>
      <c r="G82" s="18" t="n"/>
      <c r="J82" t="str">
        <f>IF(E82="","",IF(G82="",IF(F82="Cancelled","",IF(TODAY()&gt;E82,"Late","")),IF(G82&lt;=E82,"Yes","Late")))</f>
        <v/>
      </c>
    </row>
    <row r="83">
      <c r="E83" s="18" t="n"/>
      <c r="G83" s="18" t="n"/>
      <c r="J83" t="str">
        <f>IF(E83="","",IF(G83="",IF(F83="Cancelled","",IF(TODAY()&gt;E83,"Late","")),IF(G83&lt;=E83,"Yes","Late")))</f>
        <v/>
      </c>
    </row>
    <row r="84">
      <c r="E84" s="18" t="n"/>
      <c r="G84" s="18" t="n"/>
      <c r="J84" t="str">
        <f>IF(E84="","",IF(G84="",IF(F84="Cancelled","",IF(TODAY()&gt;E84,"Late","")),IF(G84&lt;=E84,"Yes","Late")))</f>
        <v/>
      </c>
    </row>
    <row r="85">
      <c r="E85" s="18" t="n"/>
      <c r="G85" s="18" t="n"/>
      <c r="J85" t="str">
        <f>IF(E85="","",IF(G85="",IF(F85="Cancelled","",IF(TODAY()&gt;E85,"Late","")),IF(G85&lt;=E85,"Yes","Late")))</f>
        <v/>
      </c>
    </row>
    <row r="86">
      <c r="E86" s="18" t="n"/>
      <c r="G86" s="18" t="n"/>
      <c r="J86" t="str">
        <f>IF(E86="","",IF(G86="",IF(F86="Cancelled","",IF(TODAY()&gt;E86,"Late","")),IF(G86&lt;=E86,"Yes","Late")))</f>
        <v/>
      </c>
    </row>
    <row r="87">
      <c r="E87" s="18" t="n"/>
      <c r="G87" s="18" t="n"/>
      <c r="J87" t="str">
        <f>IF(E87="","",IF(G87="",IF(F87="Cancelled","",IF(TODAY()&gt;E87,"Late","")),IF(G87&lt;=E87,"Yes","Late")))</f>
        <v/>
      </c>
    </row>
    <row r="88">
      <c r="E88" s="18" t="n"/>
      <c r="G88" s="18" t="n"/>
      <c r="J88" t="str">
        <f>IF(E88="","",IF(G88="",IF(F88="Cancelled","",IF(TODAY()&gt;E88,"Late","")),IF(G88&lt;=E88,"Yes","Late")))</f>
        <v/>
      </c>
    </row>
    <row r="89">
      <c r="E89" s="18" t="n"/>
      <c r="G89" s="18" t="n"/>
      <c r="J89" t="str">
        <f>IF(E89="","",IF(G89="",IF(F89="Cancelled","",IF(TODAY()&gt;E89,"Late","")),IF(G89&lt;=E89,"Yes","Late")))</f>
        <v/>
      </c>
    </row>
    <row r="90">
      <c r="E90" s="18" t="n"/>
      <c r="G90" s="18" t="n"/>
      <c r="J90" t="str">
        <f>IF(E90="","",IF(G90="",IF(F90="Cancelled","",IF(TODAY()&gt;E90,"Late","")),IF(G90&lt;=E90,"Yes","Late")))</f>
        <v/>
      </c>
    </row>
    <row r="91">
      <c r="E91" s="18" t="n"/>
      <c r="G91" s="18" t="n"/>
      <c r="J91" t="str">
        <f>IF(E91="","",IF(G91="",IF(F91="Cancelled","",IF(TODAY()&gt;E91,"Late","")),IF(G91&lt;=E91,"Yes","Late")))</f>
        <v/>
      </c>
    </row>
    <row r="92">
      <c r="E92" s="18" t="n"/>
      <c r="G92" s="18" t="n"/>
      <c r="J92" t="str">
        <f>IF(E92="","",IF(G92="",IF(F92="Cancelled","",IF(TODAY()&gt;E92,"Late","")),IF(G92&lt;=E92,"Yes","Late")))</f>
        <v/>
      </c>
    </row>
    <row r="93">
      <c r="E93" s="18" t="n"/>
      <c r="G93" s="18" t="n"/>
      <c r="J93" t="str">
        <f>IF(E93="","",IF(G93="",IF(F93="Cancelled","",IF(TODAY()&gt;E93,"Late","")),IF(G93&lt;=E93,"Yes","Late")))</f>
        <v/>
      </c>
    </row>
    <row r="94">
      <c r="E94" s="18" t="n"/>
      <c r="G94" s="18" t="n"/>
      <c r="J94" t="str">
        <f>IF(E94="","",IF(G94="",IF(F94="Cancelled","",IF(TODAY()&gt;E94,"Late","")),IF(G94&lt;=E94,"Yes","Late")))</f>
        <v/>
      </c>
    </row>
    <row r="95">
      <c r="E95" s="18" t="n"/>
      <c r="G95" s="18" t="n"/>
      <c r="J95" t="str">
        <f>IF(E95="","",IF(G95="",IF(F95="Cancelled","",IF(TODAY()&gt;E95,"Late","")),IF(G95&lt;=E95,"Yes","Late")))</f>
        <v/>
      </c>
    </row>
    <row r="96">
      <c r="E96" s="18" t="n"/>
      <c r="G96" s="18" t="n"/>
      <c r="J96" t="str">
        <f>IF(E96="","",IF(G96="",IF(F96="Cancelled","",IF(TODAY()&gt;E96,"Late","")),IF(G96&lt;=E96,"Yes","Late")))</f>
        <v/>
      </c>
    </row>
    <row r="97">
      <c r="E97" s="18" t="n"/>
      <c r="G97" s="18" t="n"/>
      <c r="J97" t="str">
        <f>IF(E97="","",IF(G97="",IF(F97="Cancelled","",IF(TODAY()&gt;E97,"Late","")),IF(G97&lt;=E97,"Yes","Late")))</f>
        <v/>
      </c>
    </row>
    <row r="98">
      <c r="E98" s="18" t="n"/>
      <c r="G98" s="18" t="n"/>
      <c r="J98" t="str">
        <f>IF(E98="","",IF(G98="",IF(F98="Cancelled","",IF(TODAY()&gt;E98,"Late","")),IF(G98&lt;=E98,"Yes","Late")))</f>
        <v/>
      </c>
    </row>
    <row r="99">
      <c r="E99" s="18" t="n"/>
      <c r="G99" s="18" t="n"/>
      <c r="J99" t="str">
        <f>IF(E99="","",IF(G99="",IF(F99="Cancelled","",IF(TODAY()&gt;E99,"Late","")),IF(G99&lt;=E99,"Yes","Late")))</f>
        <v/>
      </c>
    </row>
    <row r="100">
      <c r="E100" s="18" t="n"/>
      <c r="G100" s="18" t="n"/>
      <c r="J100" t="str">
        <f>IF(E100="","",IF(G100="",IF(F100="Cancelled","",IF(TODAY()&gt;E100,"Late","")),IF(G100&lt;=E100,"Yes","Late")))</f>
        <v/>
      </c>
    </row>
    <row r="101">
      <c r="E101" s="18" t="n"/>
      <c r="G101" s="18" t="n"/>
      <c r="J101" t="str">
        <f>IF(E101="","",IF(G101="",IF(F101="Cancelled","",IF(TODAY()&gt;E101,"Late","")),IF(G101&lt;=E101,"Yes","Late")))</f>
        <v/>
      </c>
    </row>
    <row r="102">
      <c r="E102" s="18" t="n"/>
      <c r="G102" s="18" t="n"/>
      <c r="J102" t="str">
        <f>IF(E102="","",IF(G102="",IF(F102="Cancelled","",IF(TODAY()&gt;E102,"Late","")),IF(G102&lt;=E102,"Yes","Late")))</f>
        <v/>
      </c>
    </row>
    <row r="103">
      <c r="E103" s="18" t="n"/>
      <c r="G103" s="18" t="n"/>
      <c r="J103" t="str">
        <f>IF(E103="","",IF(G103="",IF(F103="Cancelled","",IF(TODAY()&gt;E103,"Late","")),IF(G103&lt;=E103,"Yes","Late")))</f>
        <v/>
      </c>
    </row>
    <row r="104">
      <c r="E104" s="18" t="n"/>
      <c r="G104" s="18" t="n"/>
      <c r="J104" t="str">
        <f>IF(E104="","",IF(G104="",IF(F104="Cancelled","",IF(TODAY()&gt;E104,"Late","")),IF(G104&lt;=E104,"Yes","Late")))</f>
        <v/>
      </c>
    </row>
    <row r="105">
      <c r="E105" s="18" t="n"/>
      <c r="G105" s="18" t="n"/>
      <c r="J105" t="str">
        <f>IF(E105="","",IF(G105="",IF(F105="Cancelled","",IF(TODAY()&gt;E105,"Late","")),IF(G105&lt;=E105,"Yes","Late")))</f>
        <v/>
      </c>
    </row>
    <row r="106">
      <c r="E106" s="18" t="n"/>
      <c r="G106" s="18" t="n"/>
      <c r="J106" t="str">
        <f>IF(E106="","",IF(G106="",IF(F106="Cancelled","",IF(TODAY()&gt;E106,"Late","")),IF(G106&lt;=E106,"Yes","Late")))</f>
        <v/>
      </c>
    </row>
    <row r="107">
      <c r="E107" s="18" t="n"/>
      <c r="G107" s="18" t="n"/>
      <c r="J107" t="str">
        <f>IF(E107="","",IF(G107="",IF(F107="Cancelled","",IF(TODAY()&gt;E107,"Late","")),IF(G107&lt;=E107,"Yes","Late")))</f>
        <v/>
      </c>
    </row>
    <row r="108">
      <c r="E108" s="18" t="n"/>
      <c r="G108" s="18" t="n"/>
      <c r="J108" t="str">
        <f>IF(E108="","",IF(G108="",IF(F108="Cancelled","",IF(TODAY()&gt;E108,"Late","")),IF(G108&lt;=E108,"Yes","Late")))</f>
        <v/>
      </c>
    </row>
    <row r="109">
      <c r="E109" s="18" t="n"/>
      <c r="G109" s="18" t="n"/>
      <c r="J109" t="str">
        <f>IF(E109="","",IF(G109="",IF(F109="Cancelled","",IF(TODAY()&gt;E109,"Late","")),IF(G109&lt;=E109,"Yes","Late")))</f>
        <v/>
      </c>
    </row>
    <row r="110">
      <c r="E110" s="18" t="n"/>
      <c r="G110" s="18" t="n"/>
      <c r="J110" t="str">
        <f>IF(E110="","",IF(G110="",IF(F110="Cancelled","",IF(TODAY()&gt;E110,"Late","")),IF(G110&lt;=E110,"Yes","Late")))</f>
        <v/>
      </c>
    </row>
    <row r="111">
      <c r="E111" s="18" t="n"/>
      <c r="G111" s="18" t="n"/>
      <c r="J111" t="str">
        <f>IF(E111="","",IF(G111="",IF(F111="Cancelled","",IF(TODAY()&gt;E111,"Late","")),IF(G111&lt;=E111,"Yes","Late")))</f>
        <v/>
      </c>
    </row>
    <row r="112">
      <c r="E112" s="18" t="n"/>
      <c r="G112" s="18" t="n"/>
      <c r="J112" t="str">
        <f>IF(E112="","",IF(G112="",IF(F112="Cancelled","",IF(TODAY()&gt;E112,"Late","")),IF(G112&lt;=E112,"Yes","Late")))</f>
        <v/>
      </c>
    </row>
    <row r="113">
      <c r="E113" s="18" t="n"/>
      <c r="G113" s="18" t="n"/>
      <c r="J113" t="str">
        <f>IF(E113="","",IF(G113="",IF(F113="Cancelled","",IF(TODAY()&gt;E113,"Late","")),IF(G113&lt;=E113,"Yes","Late")))</f>
        <v/>
      </c>
    </row>
    <row r="114">
      <c r="E114" s="18" t="n"/>
      <c r="G114" s="18" t="n"/>
      <c r="J114" t="str">
        <f>IF(E114="","",IF(G114="",IF(F114="Cancelled","",IF(TODAY()&gt;E114,"Late","")),IF(G114&lt;=E114,"Yes","Late")))</f>
        <v/>
      </c>
    </row>
    <row r="115">
      <c r="E115" s="18" t="n"/>
      <c r="G115" s="18" t="n"/>
      <c r="J115" t="str">
        <f>IF(E115="","",IF(G115="",IF(F115="Cancelled","",IF(TODAY()&gt;E115,"Late","")),IF(G115&lt;=E115,"Yes","Late")))</f>
        <v/>
      </c>
    </row>
    <row r="116">
      <c r="E116" s="18" t="n"/>
      <c r="G116" s="18" t="n"/>
      <c r="J116" t="str">
        <f>IF(E116="","",IF(G116="",IF(F116="Cancelled","",IF(TODAY()&gt;E116,"Late","")),IF(G116&lt;=E116,"Yes","Late")))</f>
        <v/>
      </c>
    </row>
    <row r="117">
      <c r="E117" s="18" t="n"/>
      <c r="G117" s="18" t="n"/>
      <c r="J117" t="str">
        <f>IF(E117="","",IF(G117="",IF(F117="Cancelled","",IF(TODAY()&gt;E117,"Late","")),IF(G117&lt;=E117,"Yes","Late")))</f>
        <v/>
      </c>
    </row>
    <row r="118">
      <c r="E118" s="18" t="n"/>
      <c r="G118" s="18" t="n"/>
      <c r="J118" t="str">
        <f>IF(E118="","",IF(G118="",IF(F118="Cancelled","",IF(TODAY()&gt;E118,"Late","")),IF(G118&lt;=E118,"Yes","Late")))</f>
        <v/>
      </c>
    </row>
    <row r="119">
      <c r="E119" s="18" t="n"/>
      <c r="G119" s="18" t="n"/>
      <c r="J119" t="str">
        <f>IF(E119="","",IF(G119="",IF(F119="Cancelled","",IF(TODAY()&gt;E119,"Late","")),IF(G119&lt;=E119,"Yes","Late")))</f>
        <v/>
      </c>
    </row>
    <row r="120">
      <c r="E120" s="18" t="n"/>
      <c r="G120" s="18" t="n"/>
      <c r="J120" t="str">
        <f>IF(E120="","",IF(G120="",IF(F120="Cancelled","",IF(TODAY()&gt;E120,"Late","")),IF(G120&lt;=E120,"Yes","Late")))</f>
        <v/>
      </c>
    </row>
    <row r="121">
      <c r="E121" s="18" t="n"/>
      <c r="G121" s="18" t="n"/>
      <c r="J121" t="str">
        <f>IF(E121="","",IF(G121="",IF(F121="Cancelled","",IF(TODAY()&gt;E121,"Late","")),IF(G121&lt;=E121,"Yes","Late")))</f>
        <v/>
      </c>
    </row>
    <row r="122">
      <c r="E122" s="18" t="n"/>
      <c r="G122" s="18" t="n"/>
      <c r="J122" t="str">
        <f>IF(E122="","",IF(G122="",IF(F122="Cancelled","",IF(TODAY()&gt;E122,"Late","")),IF(G122&lt;=E122,"Yes","Late")))</f>
        <v/>
      </c>
    </row>
    <row r="123">
      <c r="E123" s="18" t="n"/>
      <c r="G123" s="18" t="n"/>
      <c r="J123" t="str">
        <f>IF(E123="","",IF(G123="",IF(F123="Cancelled","",IF(TODAY()&gt;E123,"Late","")),IF(G123&lt;=E123,"Yes","Late")))</f>
        <v/>
      </c>
    </row>
    <row r="124">
      <c r="E124" s="18" t="n"/>
      <c r="G124" s="18" t="n"/>
      <c r="J124" t="str">
        <f>IF(E124="","",IF(G124="",IF(F124="Cancelled","",IF(TODAY()&gt;E124,"Late","")),IF(G124&lt;=E124,"Yes","Late")))</f>
        <v/>
      </c>
    </row>
    <row r="125">
      <c r="E125" s="18" t="n"/>
      <c r="G125" s="18" t="n"/>
      <c r="J125" t="str">
        <f>IF(E125="","",IF(G125="",IF(F125="Cancelled","",IF(TODAY()&gt;E125,"Late","")),IF(G125&lt;=E125,"Yes","Late")))</f>
        <v/>
      </c>
    </row>
    <row r="126">
      <c r="E126" s="18" t="n"/>
      <c r="G126" s="18" t="n"/>
      <c r="J126" t="str">
        <f>IF(E126="","",IF(G126="",IF(F126="Cancelled","",IF(TODAY()&gt;E126,"Late","")),IF(G126&lt;=E126,"Yes","Late")))</f>
        <v/>
      </c>
    </row>
    <row r="127">
      <c r="E127" s="18" t="n"/>
      <c r="G127" s="18" t="n"/>
      <c r="J127" t="str">
        <f>IF(E127="","",IF(G127="",IF(F127="Cancelled","",IF(TODAY()&gt;E127,"Late","")),IF(G127&lt;=E127,"Yes","Late")))</f>
        <v/>
      </c>
    </row>
    <row r="128">
      <c r="E128" s="18" t="n"/>
      <c r="G128" s="18" t="n"/>
      <c r="J128" t="str">
        <f>IF(E128="","",IF(G128="",IF(F128="Cancelled","",IF(TODAY()&gt;E128,"Late","")),IF(G128&lt;=E128,"Yes","Late")))</f>
        <v/>
      </c>
    </row>
    <row r="129">
      <c r="E129" s="18" t="n"/>
      <c r="G129" s="18" t="n"/>
      <c r="J129" t="str">
        <f>IF(E129="","",IF(G129="",IF(F129="Cancelled","",IF(TODAY()&gt;E129,"Late","")),IF(G129&lt;=E129,"Yes","Late")))</f>
        <v/>
      </c>
    </row>
    <row r="130">
      <c r="E130" s="18" t="n"/>
      <c r="G130" s="18" t="n"/>
      <c r="J130" t="str">
        <f>IF(E130="","",IF(G130="",IF(F130="Cancelled","",IF(TODAY()&gt;E130,"Late","")),IF(G130&lt;=E130,"Yes","Late")))</f>
        <v/>
      </c>
    </row>
    <row r="131">
      <c r="E131" s="18" t="n"/>
      <c r="G131" s="18" t="n"/>
      <c r="J131" t="str">
        <f>IF(E131="","",IF(G131="",IF(F131="Cancelled","",IF(TODAY()&gt;E131,"Late","")),IF(G131&lt;=E131,"Yes","Late")))</f>
        <v/>
      </c>
    </row>
    <row r="132">
      <c r="E132" s="18" t="n"/>
      <c r="G132" s="18" t="n"/>
      <c r="J132" t="str">
        <f>IF(E132="","",IF(G132="",IF(F132="Cancelled","",IF(TODAY()&gt;E132,"Late","")),IF(G132&lt;=E132,"Yes","Late")))</f>
        <v/>
      </c>
    </row>
    <row r="133">
      <c r="E133" s="18" t="n"/>
      <c r="G133" s="18" t="n"/>
      <c r="J133" t="str">
        <f>IF(E133="","",IF(G133="",IF(F133="Cancelled","",IF(TODAY()&gt;E133,"Late","")),IF(G133&lt;=E133,"Yes","Late")))</f>
        <v/>
      </c>
    </row>
    <row r="134">
      <c r="E134" s="18" t="n"/>
      <c r="G134" s="18" t="n"/>
      <c r="J134" t="str">
        <f>IF(E134="","",IF(G134="",IF(F134="Cancelled","",IF(TODAY()&gt;E134,"Late","")),IF(G134&lt;=E134,"Yes","Late")))</f>
        <v/>
      </c>
    </row>
    <row r="135">
      <c r="E135" s="18" t="n"/>
      <c r="G135" s="18" t="n"/>
      <c r="J135" t="str">
        <f>IF(E135="","",IF(G135="",IF(F135="Cancelled","",IF(TODAY()&gt;E135,"Late","")),IF(G135&lt;=E135,"Yes","Late")))</f>
        <v/>
      </c>
    </row>
    <row r="136">
      <c r="E136" s="18" t="n"/>
      <c r="G136" s="18" t="n"/>
      <c r="J136" t="str">
        <f>IF(E136="","",IF(G136="",IF(F136="Cancelled","",IF(TODAY()&gt;E136,"Late","")),IF(G136&lt;=E136,"Yes","Late")))</f>
        <v/>
      </c>
    </row>
    <row r="137">
      <c r="E137" s="18" t="n"/>
      <c r="G137" s="18" t="n"/>
      <c r="J137" t="str">
        <f>IF(E137="","",IF(G137="",IF(F137="Cancelled","",IF(TODAY()&gt;E137,"Late","")),IF(G137&lt;=E137,"Yes","Late")))</f>
        <v/>
      </c>
    </row>
    <row r="138">
      <c r="E138" s="18" t="n"/>
      <c r="G138" s="18" t="n"/>
      <c r="J138" t="str">
        <f>IF(E138="","",IF(G138="",IF(F138="Cancelled","",IF(TODAY()&gt;E138,"Late","")),IF(G138&lt;=E138,"Yes","Late")))</f>
        <v/>
      </c>
    </row>
    <row r="139">
      <c r="E139" s="18" t="n"/>
      <c r="G139" s="18" t="n"/>
      <c r="J139" t="str">
        <f>IF(E139="","",IF(G139="",IF(F139="Cancelled","",IF(TODAY()&gt;E139,"Late","")),IF(G139&lt;=E139,"Yes","Late")))</f>
        <v/>
      </c>
    </row>
    <row r="140">
      <c r="E140" s="18" t="n"/>
      <c r="G140" s="18" t="n"/>
      <c r="J140" t="str">
        <f>IF(E140="","",IF(G140="",IF(F140="Cancelled","",IF(TODAY()&gt;E140,"Late","")),IF(G140&lt;=E140,"Yes","Late")))</f>
        <v/>
      </c>
    </row>
    <row r="141">
      <c r="E141" s="18" t="n"/>
      <c r="G141" s="18" t="n"/>
      <c r="J141" t="str">
        <f>IF(E141="","",IF(G141="",IF(F141="Cancelled","",IF(TODAY()&gt;E141,"Late","")),IF(G141&lt;=E141,"Yes","Late")))</f>
        <v/>
      </c>
    </row>
    <row r="142">
      <c r="E142" s="18" t="n"/>
      <c r="G142" s="18" t="n"/>
      <c r="J142" t="str">
        <f>IF(E142="","",IF(G142="",IF(F142="Cancelled","",IF(TODAY()&gt;E142,"Late","")),IF(G142&lt;=E142,"Yes","Late")))</f>
        <v/>
      </c>
    </row>
    <row r="143">
      <c r="E143" s="18" t="n"/>
      <c r="G143" s="18" t="n"/>
      <c r="J143" t="str">
        <f>IF(E143="","",IF(G143="",IF(F143="Cancelled","",IF(TODAY()&gt;E143,"Late","")),IF(G143&lt;=E143,"Yes","Late")))</f>
        <v/>
      </c>
    </row>
    <row r="144">
      <c r="E144" s="18" t="n"/>
      <c r="G144" s="18" t="n"/>
      <c r="J144" t="str">
        <f>IF(E144="","",IF(G144="",IF(F144="Cancelled","",IF(TODAY()&gt;E144,"Late","")),IF(G144&lt;=E144,"Yes","Late")))</f>
        <v/>
      </c>
    </row>
    <row r="145">
      <c r="E145" s="18" t="n"/>
      <c r="G145" s="18" t="n"/>
      <c r="J145" t="str">
        <f>IF(E145="","",IF(G145="",IF(F145="Cancelled","",IF(TODAY()&gt;E145,"Late","")),IF(G145&lt;=E145,"Yes","Late")))</f>
        <v/>
      </c>
    </row>
    <row r="146">
      <c r="E146" s="18" t="n"/>
      <c r="G146" s="18" t="n"/>
      <c r="J146" t="str">
        <f>IF(E146="","",IF(G146="",IF(F146="Cancelled","",IF(TODAY()&gt;E146,"Late","")),IF(G146&lt;=E146,"Yes","Late")))</f>
        <v/>
      </c>
    </row>
    <row r="147">
      <c r="E147" s="18" t="n"/>
      <c r="G147" s="18" t="n"/>
      <c r="J147" t="str">
        <f>IF(E147="","",IF(G147="",IF(F147="Cancelled","",IF(TODAY()&gt;E147,"Late","")),IF(G147&lt;=E147,"Yes","Late")))</f>
        <v/>
      </c>
    </row>
    <row r="148">
      <c r="E148" s="18" t="n"/>
      <c r="G148" s="18" t="n"/>
      <c r="J148" t="str">
        <f>IF(E148="","",IF(G148="",IF(F148="Cancelled","",IF(TODAY()&gt;E148,"Late","")),IF(G148&lt;=E148,"Yes","Late")))</f>
        <v/>
      </c>
    </row>
    <row r="149">
      <c r="E149" s="18" t="n"/>
      <c r="G149" s="18" t="n"/>
      <c r="J149" t="str">
        <f>IF(E149="","",IF(G149="",IF(F149="Cancelled","",IF(TODAY()&gt;E149,"Late","")),IF(G149&lt;=E149,"Yes","Late")))</f>
        <v/>
      </c>
    </row>
    <row r="150">
      <c r="E150" s="18" t="n"/>
      <c r="G150" s="18" t="n"/>
      <c r="J150" t="str">
        <f>IF(E150="","",IF(G150="",IF(F150="Cancelled","",IF(TODAY()&gt;E150,"Late","")),IF(G150&lt;=E150,"Yes","Late")))</f>
        <v/>
      </c>
    </row>
    <row r="151">
      <c r="E151" s="18" t="n"/>
      <c r="G151" s="18" t="n"/>
      <c r="J151" t="str">
        <f>IF(E151="","",IF(G151="",IF(F151="Cancelled","",IF(TODAY()&gt;E151,"Late","")),IF(G151&lt;=E151,"Yes","Late")))</f>
        <v/>
      </c>
    </row>
    <row r="152">
      <c r="E152" s="18" t="n"/>
      <c r="G152" s="18" t="n"/>
      <c r="J152" t="str">
        <f>IF(E152="","",IF(G152="",IF(F152="Cancelled","",IF(TODAY()&gt;E152,"Late","")),IF(G152&lt;=E152,"Yes","Late")))</f>
        <v/>
      </c>
    </row>
    <row r="153">
      <c r="E153" s="18" t="n"/>
      <c r="G153" s="18" t="n"/>
      <c r="J153" t="str">
        <f>IF(E153="","",IF(G153="",IF(F153="Cancelled","",IF(TODAY()&gt;E153,"Late","")),IF(G153&lt;=E153,"Yes","Late")))</f>
        <v/>
      </c>
    </row>
    <row r="154">
      <c r="E154" s="18" t="n"/>
      <c r="G154" s="18" t="n"/>
      <c r="J154" t="str">
        <f>IF(E154="","",IF(G154="",IF(F154="Cancelled","",IF(TODAY()&gt;E154,"Late","")),IF(G154&lt;=E154,"Yes","Late")))</f>
        <v/>
      </c>
    </row>
    <row r="155">
      <c r="E155" s="18" t="n"/>
      <c r="G155" s="18" t="n"/>
      <c r="J155" t="str">
        <f>IF(E155="","",IF(G155="",IF(F155="Cancelled","",IF(TODAY()&gt;E155,"Late","")),IF(G155&lt;=E155,"Yes","Late")))</f>
        <v/>
      </c>
    </row>
    <row r="156">
      <c r="E156" s="18" t="n"/>
      <c r="G156" s="18" t="n"/>
      <c r="J156" t="str">
        <f>IF(E156="","",IF(G156="",IF(F156="Cancelled","",IF(TODAY()&gt;E156,"Late","")),IF(G156&lt;=E156,"Yes","Late")))</f>
        <v/>
      </c>
    </row>
    <row r="157">
      <c r="E157" s="18" t="n"/>
      <c r="G157" s="18" t="n"/>
      <c r="J157" t="str">
        <f>IF(E157="","",IF(G157="",IF(F157="Cancelled","",IF(TODAY()&gt;E157,"Late","")),IF(G157&lt;=E157,"Yes","Late")))</f>
        <v/>
      </c>
    </row>
    <row r="158">
      <c r="E158" s="18" t="n"/>
      <c r="G158" s="18" t="n"/>
      <c r="J158" t="str">
        <f>IF(E158="","",IF(G158="",IF(F158="Cancelled","",IF(TODAY()&gt;E158,"Late","")),IF(G158&lt;=E158,"Yes","Late")))</f>
        <v/>
      </c>
    </row>
    <row r="159">
      <c r="E159" s="18" t="n"/>
      <c r="G159" s="18" t="n"/>
      <c r="J159" t="str">
        <f>IF(E159="","",IF(G159="",IF(F159="Cancelled","",IF(TODAY()&gt;E159,"Late","")),IF(G159&lt;=E159,"Yes","Late")))</f>
        <v/>
      </c>
    </row>
    <row r="160">
      <c r="E160" s="18" t="n"/>
      <c r="G160" s="18" t="n"/>
      <c r="J160" t="str">
        <f>IF(E160="","",IF(G160="",IF(F160="Cancelled","",IF(TODAY()&gt;E160,"Late","")),IF(G160&lt;=E160,"Yes","Late")))</f>
        <v/>
      </c>
    </row>
    <row r="161">
      <c r="E161" s="18" t="n"/>
      <c r="G161" s="18" t="n"/>
      <c r="J161" t="str">
        <f>IF(E161="","",IF(G161="",IF(F161="Cancelled","",IF(TODAY()&gt;E161,"Late","")),IF(G161&lt;=E161,"Yes","Late")))</f>
        <v/>
      </c>
    </row>
    <row r="162">
      <c r="E162" s="18" t="n"/>
      <c r="G162" s="18" t="n"/>
      <c r="J162" t="str">
        <f>IF(E162="","",IF(G162="",IF(F162="Cancelled","",IF(TODAY()&gt;E162,"Late","")),IF(G162&lt;=E162,"Yes","Late")))</f>
        <v/>
      </c>
    </row>
    <row r="163">
      <c r="E163" s="18" t="n"/>
      <c r="G163" s="18" t="n"/>
      <c r="J163" t="str">
        <f>IF(E163="","",IF(G163="",IF(F163="Cancelled","",IF(TODAY()&gt;E163,"Late","")),IF(G163&lt;=E163,"Yes","Late")))</f>
        <v/>
      </c>
    </row>
    <row r="164">
      <c r="E164" s="18" t="n"/>
      <c r="G164" s="18" t="n"/>
      <c r="J164" t="str">
        <f>IF(E164="","",IF(G164="",IF(F164="Cancelled","",IF(TODAY()&gt;E164,"Late","")),IF(G164&lt;=E164,"Yes","Late")))</f>
        <v/>
      </c>
    </row>
    <row r="165">
      <c r="E165" s="18" t="n"/>
      <c r="G165" s="18" t="n"/>
      <c r="J165" t="str">
        <f>IF(E165="","",IF(G165="",IF(F165="Cancelled","",IF(TODAY()&gt;E165,"Late","")),IF(G165&lt;=E165,"Yes","Late")))</f>
        <v/>
      </c>
    </row>
    <row r="166">
      <c r="E166" s="18" t="n"/>
      <c r="G166" s="18" t="n"/>
      <c r="J166" t="str">
        <f>IF(E166="","",IF(G166="",IF(F166="Cancelled","",IF(TODAY()&gt;E166,"Late","")),IF(G166&lt;=E166,"Yes","Late")))</f>
        <v/>
      </c>
    </row>
    <row r="167">
      <c r="E167" s="18" t="n"/>
      <c r="G167" s="18" t="n"/>
      <c r="J167" t="str">
        <f>IF(E167="","",IF(G167="",IF(F167="Cancelled","",IF(TODAY()&gt;E167,"Late","")),IF(G167&lt;=E167,"Yes","Late")))</f>
        <v/>
      </c>
    </row>
    <row r="168">
      <c r="E168" s="18" t="n"/>
      <c r="G168" s="18" t="n"/>
      <c r="J168" t="str">
        <f>IF(E168="","",IF(G168="",IF(F168="Cancelled","",IF(TODAY()&gt;E168,"Late","")),IF(G168&lt;=E168,"Yes","Late")))</f>
        <v/>
      </c>
    </row>
    <row r="169">
      <c r="E169" s="18" t="n"/>
      <c r="G169" s="18" t="n"/>
      <c r="J169" t="str">
        <f>IF(E169="","",IF(G169="",IF(F169="Cancelled","",IF(TODAY()&gt;E169,"Late","")),IF(G169&lt;=E169,"Yes","Late")))</f>
        <v/>
      </c>
    </row>
    <row r="170">
      <c r="E170" s="18" t="n"/>
      <c r="G170" s="18" t="n"/>
      <c r="J170" t="str">
        <f>IF(E170="","",IF(G170="",IF(F170="Cancelled","",IF(TODAY()&gt;E170,"Late","")),IF(G170&lt;=E170,"Yes","Late")))</f>
        <v/>
      </c>
    </row>
    <row r="171">
      <c r="E171" s="18" t="n"/>
      <c r="G171" s="18" t="n"/>
      <c r="J171" t="str">
        <f>IF(E171="","",IF(G171="",IF(F171="Cancelled","",IF(TODAY()&gt;E171,"Late","")),IF(G171&lt;=E171,"Yes","Late")))</f>
        <v/>
      </c>
    </row>
    <row r="172">
      <c r="E172" s="18" t="n"/>
      <c r="G172" s="18" t="n"/>
      <c r="J172" t="str">
        <f>IF(E172="","",IF(G172="",IF(F172="Cancelled","",IF(TODAY()&gt;E172,"Late","")),IF(G172&lt;=E172,"Yes","Late")))</f>
        <v/>
      </c>
    </row>
    <row r="173">
      <c r="E173" s="18" t="n"/>
      <c r="G173" s="18" t="n"/>
      <c r="J173" t="str">
        <f>IF(E173="","",IF(G173="",IF(F173="Cancelled","",IF(TODAY()&gt;E173,"Late","")),IF(G173&lt;=E173,"Yes","Late")))</f>
        <v/>
      </c>
    </row>
    <row r="174">
      <c r="E174" s="18" t="n"/>
      <c r="G174" s="18" t="n"/>
      <c r="J174" t="str">
        <f>IF(E174="","",IF(G174="",IF(F174="Cancelled","",IF(TODAY()&gt;E174,"Late","")),IF(G174&lt;=E174,"Yes","Late")))</f>
        <v/>
      </c>
    </row>
    <row r="175">
      <c r="E175" s="18" t="n"/>
      <c r="G175" s="18" t="n"/>
      <c r="J175" t="str">
        <f>IF(E175="","",IF(G175="",IF(F175="Cancelled","",IF(TODAY()&gt;E175,"Late","")),IF(G175&lt;=E175,"Yes","Late")))</f>
        <v/>
      </c>
    </row>
    <row r="176">
      <c r="E176" s="18" t="n"/>
      <c r="G176" s="18" t="n"/>
      <c r="J176" t="str">
        <f>IF(E176="","",IF(G176="",IF(F176="Cancelled","",IF(TODAY()&gt;E176,"Late","")),IF(G176&lt;=E176,"Yes","Late")))</f>
        <v/>
      </c>
    </row>
    <row r="177">
      <c r="E177" s="18" t="n"/>
      <c r="G177" s="18" t="n"/>
      <c r="J177" t="str">
        <f>IF(E177="","",IF(G177="",IF(F177="Cancelled","",IF(TODAY()&gt;E177,"Late","")),IF(G177&lt;=E177,"Yes","Late")))</f>
        <v/>
      </c>
    </row>
    <row r="178">
      <c r="E178" s="18" t="n"/>
      <c r="G178" s="18" t="n"/>
      <c r="J178" t="str">
        <f>IF(E178="","",IF(G178="",IF(F178="Cancelled","",IF(TODAY()&gt;E178,"Late","")),IF(G178&lt;=E178,"Yes","Late")))</f>
        <v/>
      </c>
    </row>
    <row r="179">
      <c r="E179" s="18" t="n"/>
      <c r="G179" s="18" t="n"/>
      <c r="J179" t="str">
        <f>IF(E179="","",IF(G179="",IF(F179="Cancelled","",IF(TODAY()&gt;E179,"Late","")),IF(G179&lt;=E179,"Yes","Late")))</f>
        <v/>
      </c>
    </row>
    <row r="180">
      <c r="E180" s="18" t="n"/>
      <c r="G180" s="18" t="n"/>
      <c r="J180" t="str">
        <f>IF(E180="","",IF(G180="",IF(F180="Cancelled","",IF(TODAY()&gt;E180,"Late","")),IF(G180&lt;=E180,"Yes","Late")))</f>
        <v/>
      </c>
    </row>
    <row r="181">
      <c r="E181" s="18" t="n"/>
      <c r="G181" s="18" t="n"/>
      <c r="J181" t="str">
        <f>IF(E181="","",IF(G181="",IF(F181="Cancelled","",IF(TODAY()&gt;E181,"Late","")),IF(G181&lt;=E181,"Yes","Late")))</f>
        <v/>
      </c>
    </row>
    <row r="182">
      <c r="E182" s="18" t="n"/>
      <c r="G182" s="18" t="n"/>
      <c r="J182" t="str">
        <f>IF(E182="","",IF(G182="",IF(F182="Cancelled","",IF(TODAY()&gt;E182,"Late","")),IF(G182&lt;=E182,"Yes","Late")))</f>
        <v/>
      </c>
    </row>
    <row r="183">
      <c r="E183" s="18" t="n"/>
      <c r="G183" s="18" t="n"/>
      <c r="J183" t="str">
        <f>IF(E183="","",IF(G183="",IF(F183="Cancelled","",IF(TODAY()&gt;E183,"Late","")),IF(G183&lt;=E183,"Yes","Late")))</f>
        <v/>
      </c>
    </row>
    <row r="184">
      <c r="E184" s="18" t="n"/>
      <c r="G184" s="18" t="n"/>
      <c r="J184" t="str">
        <f>IF(E184="","",IF(G184="",IF(F184="Cancelled","",IF(TODAY()&gt;E184,"Late","")),IF(G184&lt;=E184,"Yes","Late")))</f>
        <v/>
      </c>
    </row>
    <row r="185">
      <c r="E185" s="18" t="n"/>
      <c r="G185" s="18" t="n"/>
      <c r="J185" t="str">
        <f>IF(E185="","",IF(G185="",IF(F185="Cancelled","",IF(TODAY()&gt;E185,"Late","")),IF(G185&lt;=E185,"Yes","Late")))</f>
        <v/>
      </c>
    </row>
    <row r="186">
      <c r="E186" s="18" t="n"/>
      <c r="G186" s="18" t="n"/>
      <c r="J186" t="str">
        <f>IF(E186="","",IF(G186="",IF(F186="Cancelled","",IF(TODAY()&gt;E186,"Late","")),IF(G186&lt;=E186,"Yes","Late")))</f>
        <v/>
      </c>
    </row>
    <row r="187">
      <c r="E187" s="18" t="n"/>
      <c r="G187" s="18" t="n"/>
      <c r="J187" t="str">
        <f>IF(E187="","",IF(G187="",IF(F187="Cancelled","",IF(TODAY()&gt;E187,"Late","")),IF(G187&lt;=E187,"Yes","Late")))</f>
        <v/>
      </c>
    </row>
    <row r="188">
      <c r="E188" s="18" t="n"/>
      <c r="G188" s="18" t="n"/>
      <c r="J188" t="str">
        <f>IF(E188="","",IF(G188="",IF(F188="Cancelled","",IF(TODAY()&gt;E188,"Late","")),IF(G188&lt;=E188,"Yes","Late")))</f>
        <v/>
      </c>
    </row>
    <row r="189">
      <c r="E189" s="18" t="n"/>
      <c r="G189" s="18" t="n"/>
      <c r="J189" t="str">
        <f>IF(E189="","",IF(G189="",IF(F189="Cancelled","",IF(TODAY()&gt;E189,"Late","")),IF(G189&lt;=E189,"Yes","Late")))</f>
        <v/>
      </c>
    </row>
    <row r="190">
      <c r="E190" s="18" t="n"/>
      <c r="G190" s="18" t="n"/>
      <c r="J190" t="str">
        <f>IF(E190="","",IF(G190="",IF(F190="Cancelled","",IF(TODAY()&gt;E190,"Late","")),IF(G190&lt;=E190,"Yes","Late")))</f>
        <v/>
      </c>
    </row>
    <row r="191">
      <c r="E191" s="18" t="n"/>
      <c r="G191" s="18" t="n"/>
      <c r="J191" t="str">
        <f>IF(E191="","",IF(G191="",IF(F191="Cancelled","",IF(TODAY()&gt;E191,"Late","")),IF(G191&lt;=E191,"Yes","Late")))</f>
        <v/>
      </c>
    </row>
    <row r="192">
      <c r="E192" s="18" t="n"/>
      <c r="G192" s="18" t="n"/>
      <c r="J192" t="str">
        <f>IF(E192="","",IF(G192="",IF(F192="Cancelled","",IF(TODAY()&gt;E192,"Late","")),IF(G192&lt;=E192,"Yes","Late")))</f>
        <v/>
      </c>
    </row>
    <row r="193">
      <c r="E193" s="18" t="n"/>
      <c r="G193" s="18" t="n"/>
      <c r="J193" t="str">
        <f>IF(E193="","",IF(G193="",IF(F193="Cancelled","",IF(TODAY()&gt;E193,"Late","")),IF(G193&lt;=E193,"Yes","Late")))</f>
        <v/>
      </c>
    </row>
    <row r="194">
      <c r="E194" s="18" t="n"/>
      <c r="G194" s="18" t="n"/>
      <c r="J194" t="str">
        <f>IF(E194="","",IF(G194="",IF(F194="Cancelled","",IF(TODAY()&gt;E194,"Late","")),IF(G194&lt;=E194,"Yes","Late")))</f>
        <v/>
      </c>
    </row>
    <row r="195">
      <c r="E195" s="18" t="n"/>
      <c r="G195" s="18" t="n"/>
      <c r="J195" t="str">
        <f>IF(E195="","",IF(G195="",IF(F195="Cancelled","",IF(TODAY()&gt;E195,"Late","")),IF(G195&lt;=E195,"Yes","Late")))</f>
        <v/>
      </c>
    </row>
    <row r="196">
      <c r="E196" s="18" t="n"/>
      <c r="G196" s="18" t="n"/>
      <c r="J196" t="str">
        <f>IF(E196="","",IF(G196="",IF(F196="Cancelled","",IF(TODAY()&gt;E196,"Late","")),IF(G196&lt;=E196,"Yes","Late")))</f>
        <v/>
      </c>
    </row>
    <row r="197">
      <c r="E197" s="18" t="n"/>
      <c r="G197" s="18" t="n"/>
      <c r="J197" t="str">
        <f>IF(E197="","",IF(G197="",IF(F197="Cancelled","",IF(TODAY()&gt;E197,"Late","")),IF(G197&lt;=E197,"Yes","Late")))</f>
        <v/>
      </c>
    </row>
    <row r="198">
      <c r="E198" s="18" t="n"/>
      <c r="G198" s="18" t="n"/>
      <c r="J198" t="str">
        <f>IF(E198="","",IF(G198="",IF(F198="Cancelled","",IF(TODAY()&gt;E198,"Late","")),IF(G198&lt;=E198,"Yes","Late")))</f>
        <v/>
      </c>
    </row>
    <row r="199">
      <c r="E199" s="18" t="n"/>
      <c r="G199" s="18" t="n"/>
      <c r="J199" t="str">
        <f>IF(E199="","",IF(G199="",IF(F199="Cancelled","",IF(TODAY()&gt;E199,"Late","")),IF(G199&lt;=E199,"Yes","Late")))</f>
        <v/>
      </c>
    </row>
    <row r="200">
      <c r="E200" s="18" t="n"/>
      <c r="G200" s="18" t="n"/>
      <c r="J200" t="str">
        <f>IF(E200="","",IF(G200="",IF(F200="Cancelled","",IF(TODAY()&gt;E200,"Late","")),IF(G200&lt;=E200,"Yes","Late")))</f>
        <v/>
      </c>
    </row>
    <row r="201">
      <c r="E201" s="18" t="n"/>
      <c r="G201" s="18" t="n"/>
      <c r="J201" t="str">
        <f>IF(E201="","",IF(G201="",IF(F201="Cancelled","",IF(TODAY()&gt;E201,"Late","")),IF(G201&lt;=E201,"Yes","Late")))</f>
        <v/>
      </c>
    </row>
    <row r="202">
      <c r="E202" s="18" t="n"/>
      <c r="G202" s="18" t="n"/>
      <c r="J202" t="str">
        <f>IF(E202="","",IF(G202="",IF(F202="Cancelled","",IF(TODAY()&gt;E202,"Late","")),IF(G202&lt;=E202,"Yes","Late")))</f>
        <v/>
      </c>
    </row>
    <row r="203">
      <c r="E203" s="18" t="n"/>
      <c r="G203" s="18" t="n"/>
      <c r="J203" t="str">
        <f>IF(E203="","",IF(G203="",IF(F203="Cancelled","",IF(TODAY()&gt;E203,"Late","")),IF(G203&lt;=E203,"Yes","Late")))</f>
        <v/>
      </c>
    </row>
    <row r="204">
      <c r="E204" s="18" t="n"/>
      <c r="G204" s="18" t="n"/>
      <c r="J204" t="str">
        <f>IF(E204="","",IF(G204="",IF(F204="Cancelled","",IF(TODAY()&gt;E204,"Late","")),IF(G204&lt;=E204,"Yes","Late")))</f>
        <v/>
      </c>
    </row>
    <row r="205">
      <c r="E205" s="18" t="n"/>
      <c r="G205" s="18" t="n"/>
      <c r="J205" t="str">
        <f>IF(E205="","",IF(G205="",IF(F205="Cancelled","",IF(TODAY()&gt;E205,"Late","")),IF(G205&lt;=E205,"Yes","Late")))</f>
        <v/>
      </c>
    </row>
    <row r="206">
      <c r="E206" s="18" t="n"/>
      <c r="G206" s="18" t="n"/>
      <c r="J206" t="str">
        <f>IF(E206="","",IF(G206="",IF(F206="Cancelled","",IF(TODAY()&gt;E206,"Late","")),IF(G206&lt;=E206,"Yes","Late")))</f>
        <v/>
      </c>
    </row>
    <row r="207">
      <c r="E207" s="18" t="n"/>
      <c r="G207" s="18" t="n"/>
      <c r="J207" t="str">
        <f>IF(E207="","",IF(G207="",IF(F207="Cancelled","",IF(TODAY()&gt;E207,"Late","")),IF(G207&lt;=E207,"Yes","Late")))</f>
        <v/>
      </c>
    </row>
    <row r="208">
      <c r="E208" s="18" t="n"/>
      <c r="G208" s="18" t="n"/>
      <c r="J208" t="str">
        <f>IF(E208="","",IF(G208="",IF(F208="Cancelled","",IF(TODAY()&gt;E208,"Late","")),IF(G208&lt;=E208,"Yes","Late")))</f>
        <v/>
      </c>
    </row>
    <row r="209">
      <c r="E209" s="18" t="n"/>
      <c r="G209" s="18" t="n"/>
      <c r="J209" t="str">
        <f>IF(E209="","",IF(G209="",IF(F209="Cancelled","",IF(TODAY()&gt;E209,"Late","")),IF(G209&lt;=E209,"Yes","Late")))</f>
        <v/>
      </c>
    </row>
    <row r="210">
      <c r="E210" s="18" t="n"/>
      <c r="G210" s="18" t="n"/>
      <c r="J210" t="str">
        <f>IF(E210="","",IF(G210="",IF(F210="Cancelled","",IF(TODAY()&gt;E210,"Late","")),IF(G210&lt;=E210,"Yes","Late")))</f>
        <v/>
      </c>
    </row>
    <row r="211">
      <c r="E211" s="18" t="n"/>
      <c r="G211" s="18" t="n"/>
      <c r="J211" t="str">
        <f>IF(E211="","",IF(G211="",IF(F211="Cancelled","",IF(TODAY()&gt;E211,"Late","")),IF(G211&lt;=E211,"Yes","Late")))</f>
        <v/>
      </c>
    </row>
    <row r="212">
      <c r="E212" s="18" t="n"/>
      <c r="G212" s="18" t="n"/>
      <c r="J212" t="str">
        <f>IF(E212="","",IF(G212="",IF(F212="Cancelled","",IF(TODAY()&gt;E212,"Late","")),IF(G212&lt;=E212,"Yes","Late")))</f>
        <v/>
      </c>
    </row>
    <row r="213">
      <c r="E213" s="18" t="n"/>
      <c r="G213" s="18" t="n"/>
      <c r="J213" t="str">
        <f>IF(E213="","",IF(G213="",IF(F213="Cancelled","",IF(TODAY()&gt;E213,"Late","")),IF(G213&lt;=E213,"Yes","Late")))</f>
        <v/>
      </c>
    </row>
    <row r="214">
      <c r="E214" s="18" t="n"/>
      <c r="G214" s="18" t="n"/>
      <c r="J214" t="str">
        <f>IF(E214="","",IF(G214="",IF(F214="Cancelled","",IF(TODAY()&gt;E214,"Late","")),IF(G214&lt;=E214,"Yes","Late")))</f>
        <v/>
      </c>
    </row>
    <row r="215">
      <c r="E215" s="18" t="n"/>
      <c r="G215" s="18" t="n"/>
      <c r="J215" t="str">
        <f>IF(E215="","",IF(G215="",IF(F215="Cancelled","",IF(TODAY()&gt;E215,"Late","")),IF(G215&lt;=E215,"Yes","Late")))</f>
        <v/>
      </c>
    </row>
    <row r="216">
      <c r="E216" s="18" t="n"/>
      <c r="G216" s="18" t="n"/>
      <c r="J216" t="str">
        <f>IF(E216="","",IF(G216="",IF(F216="Cancelled","",IF(TODAY()&gt;E216,"Late","")),IF(G216&lt;=E216,"Yes","Late")))</f>
        <v/>
      </c>
    </row>
    <row r="217">
      <c r="E217" s="18" t="n"/>
      <c r="G217" s="18" t="n"/>
      <c r="J217" t="str">
        <f>IF(E217="","",IF(G217="",IF(F217="Cancelled","",IF(TODAY()&gt;E217,"Late","")),IF(G217&lt;=E217,"Yes","Late")))</f>
        <v/>
      </c>
    </row>
    <row r="218">
      <c r="E218" s="18" t="n"/>
      <c r="G218" s="18" t="n"/>
      <c r="J218" t="str">
        <f>IF(E218="","",IF(G218="",IF(F218="Cancelled","",IF(TODAY()&gt;E218,"Late","")),IF(G218&lt;=E218,"Yes","Late")))</f>
        <v/>
      </c>
    </row>
    <row r="219">
      <c r="E219" s="18" t="n"/>
      <c r="G219" s="18" t="n"/>
      <c r="J219" t="str">
        <f>IF(E219="","",IF(G219="",IF(F219="Cancelled","",IF(TODAY()&gt;E219,"Late","")),IF(G219&lt;=E219,"Yes","Late")))</f>
        <v/>
      </c>
    </row>
    <row r="220">
      <c r="E220" s="18" t="n"/>
      <c r="G220" s="18" t="n"/>
      <c r="J220" t="str">
        <f>IF(E220="","",IF(G220="",IF(F220="Cancelled","",IF(TODAY()&gt;E220,"Late","")),IF(G220&lt;=E220,"Yes","Late")))</f>
        <v/>
      </c>
    </row>
    <row r="221">
      <c r="E221" s="18" t="n"/>
      <c r="G221" s="18" t="n"/>
      <c r="J221" t="str">
        <f>IF(E221="","",IF(G221="",IF(F221="Cancelled","",IF(TODAY()&gt;E221,"Late","")),IF(G221&lt;=E221,"Yes","Late")))</f>
        <v/>
      </c>
    </row>
    <row r="222">
      <c r="E222" s="18" t="n"/>
      <c r="G222" s="18" t="n"/>
      <c r="J222" t="str">
        <f>IF(E222="","",IF(G222="",IF(F222="Cancelled","",IF(TODAY()&gt;E222,"Late","")),IF(G222&lt;=E222,"Yes","Late")))</f>
        <v/>
      </c>
    </row>
    <row r="223">
      <c r="E223" s="18" t="n"/>
      <c r="G223" s="18" t="n"/>
      <c r="J223" t="str">
        <f>IF(E223="","",IF(G223="",IF(F223="Cancelled","",IF(TODAY()&gt;E223,"Late","")),IF(G223&lt;=E223,"Yes","Late")))</f>
        <v/>
      </c>
    </row>
    <row r="224">
      <c r="E224" s="18" t="n"/>
      <c r="G224" s="18" t="n"/>
      <c r="J224" t="str">
        <f>IF(E224="","",IF(G224="",IF(F224="Cancelled","",IF(TODAY()&gt;E224,"Late","")),IF(G224&lt;=E224,"Yes","Late")))</f>
        <v/>
      </c>
    </row>
    <row r="225">
      <c r="E225" s="18" t="n"/>
      <c r="G225" s="18" t="n"/>
      <c r="J225" t="str">
        <f>IF(E225="","",IF(G225="",IF(F225="Cancelled","",IF(TODAY()&gt;E225,"Late","")),IF(G225&lt;=E225,"Yes","Late")))</f>
        <v/>
      </c>
    </row>
    <row r="226">
      <c r="E226" s="18" t="n"/>
      <c r="G226" s="18" t="n"/>
      <c r="J226" t="str">
        <f>IF(E226="","",IF(G226="",IF(F226="Cancelled","",IF(TODAY()&gt;E226,"Late","")),IF(G226&lt;=E226,"Yes","Late")))</f>
        <v/>
      </c>
    </row>
    <row r="227">
      <c r="E227" s="18" t="n"/>
      <c r="G227" s="18" t="n"/>
      <c r="J227" t="str">
        <f>IF(E227="","",IF(G227="",IF(F227="Cancelled","",IF(TODAY()&gt;E227,"Late","")),IF(G227&lt;=E227,"Yes","Late")))</f>
        <v/>
      </c>
    </row>
    <row r="228">
      <c r="E228" s="18" t="n"/>
      <c r="G228" s="18" t="n"/>
      <c r="J228" t="str">
        <f>IF(E228="","",IF(G228="",IF(F228="Cancelled","",IF(TODAY()&gt;E228,"Late","")),IF(G228&lt;=E228,"Yes","Late")))</f>
        <v/>
      </c>
    </row>
    <row r="229">
      <c r="E229" s="18" t="n"/>
      <c r="G229" s="18" t="n"/>
      <c r="J229" t="str">
        <f>IF(E229="","",IF(G229="",IF(F229="Cancelled","",IF(TODAY()&gt;E229,"Late","")),IF(G229&lt;=E229,"Yes","Late")))</f>
        <v/>
      </c>
    </row>
    <row r="230">
      <c r="E230" s="18" t="n"/>
      <c r="G230" s="18" t="n"/>
      <c r="J230" t="str">
        <f>IF(E230="","",IF(G230="",IF(F230="Cancelled","",IF(TODAY()&gt;E230,"Late","")),IF(G230&lt;=E230,"Yes","Late")))</f>
        <v/>
      </c>
    </row>
    <row r="231">
      <c r="E231" s="18" t="n"/>
      <c r="G231" s="18" t="n"/>
      <c r="J231" t="str">
        <f>IF(E231="","",IF(G231="",IF(F231="Cancelled","",IF(TODAY()&gt;E231,"Late","")),IF(G231&lt;=E231,"Yes","Late")))</f>
        <v/>
      </c>
    </row>
    <row r="232">
      <c r="E232" s="18" t="n"/>
      <c r="G232" s="18" t="n"/>
      <c r="J232" t="str">
        <f>IF(E232="","",IF(G232="",IF(F232="Cancelled","",IF(TODAY()&gt;E232,"Late","")),IF(G232&lt;=E232,"Yes","Late")))</f>
        <v/>
      </c>
    </row>
    <row r="233">
      <c r="E233" s="18" t="n"/>
      <c r="G233" s="18" t="n"/>
      <c r="J233" t="str">
        <f>IF(E233="","",IF(G233="",IF(F233="Cancelled","",IF(TODAY()&gt;E233,"Late","")),IF(G233&lt;=E233,"Yes","Late")))</f>
        <v/>
      </c>
    </row>
    <row r="234">
      <c r="E234" s="18" t="n"/>
      <c r="G234" s="18" t="n"/>
      <c r="J234" t="str">
        <f>IF(E234="","",IF(G234="",IF(F234="Cancelled","",IF(TODAY()&gt;E234,"Late","")),IF(G234&lt;=E234,"Yes","Late")))</f>
        <v/>
      </c>
    </row>
    <row r="235">
      <c r="E235" s="18" t="n"/>
      <c r="G235" s="18" t="n"/>
      <c r="J235" t="str">
        <f>IF(E235="","",IF(G235="",IF(F235="Cancelled","",IF(TODAY()&gt;E235,"Late","")),IF(G235&lt;=E235,"Yes","Late")))</f>
        <v/>
      </c>
    </row>
    <row r="236">
      <c r="E236" s="18" t="n"/>
      <c r="G236" s="18" t="n"/>
      <c r="J236" t="str">
        <f>IF(E236="","",IF(G236="",IF(F236="Cancelled","",IF(TODAY()&gt;E236,"Late","")),IF(G236&lt;=E236,"Yes","Late")))</f>
        <v/>
      </c>
    </row>
    <row r="237">
      <c r="E237" s="18" t="n"/>
      <c r="G237" s="18" t="n"/>
      <c r="J237" t="str">
        <f>IF(E237="","",IF(G237="",IF(F237="Cancelled","",IF(TODAY()&gt;E237,"Late","")),IF(G237&lt;=E237,"Yes","Late")))</f>
        <v/>
      </c>
    </row>
    <row r="238">
      <c r="E238" s="18" t="n"/>
      <c r="G238" s="18" t="n"/>
      <c r="J238" t="str">
        <f>IF(E238="","",IF(G238="",IF(F238="Cancelled","",IF(TODAY()&gt;E238,"Late","")),IF(G238&lt;=E238,"Yes","Late")))</f>
        <v/>
      </c>
    </row>
    <row r="239">
      <c r="E239" s="18" t="n"/>
      <c r="G239" s="18" t="n"/>
      <c r="J239" t="str">
        <f>IF(E239="","",IF(G239="",IF(F239="Cancelled","",IF(TODAY()&gt;E239,"Late","")),IF(G239&lt;=E239,"Yes","Late")))</f>
        <v/>
      </c>
    </row>
    <row r="240">
      <c r="E240" s="18" t="n"/>
      <c r="G240" s="18" t="n"/>
      <c r="J240" t="str">
        <f>IF(E240="","",IF(G240="",IF(F240="Cancelled","",IF(TODAY()&gt;E240,"Late","")),IF(G240&lt;=E240,"Yes","Late")))</f>
        <v/>
      </c>
    </row>
    <row r="241">
      <c r="E241" s="18" t="n"/>
      <c r="G241" s="18" t="n"/>
      <c r="J241" t="str">
        <f>IF(E241="","",IF(G241="",IF(F241="Cancelled","",IF(TODAY()&gt;E241,"Late","")),IF(G241&lt;=E241,"Yes","Late")))</f>
        <v/>
      </c>
    </row>
    <row r="242">
      <c r="E242" s="18" t="n"/>
      <c r="G242" s="18" t="n"/>
      <c r="J242" t="str">
        <f>IF(E242="","",IF(G242="",IF(F242="Cancelled","",IF(TODAY()&gt;E242,"Late","")),IF(G242&lt;=E242,"Yes","Late")))</f>
        <v/>
      </c>
    </row>
    <row r="243">
      <c r="E243" s="18" t="n"/>
      <c r="G243" s="18" t="n"/>
      <c r="J243" t="str">
        <f>IF(E243="","",IF(G243="",IF(F243="Cancelled","",IF(TODAY()&gt;E243,"Late","")),IF(G243&lt;=E243,"Yes","Late")))</f>
        <v/>
      </c>
    </row>
    <row r="244">
      <c r="E244" s="18" t="n"/>
      <c r="G244" s="18" t="n"/>
      <c r="J244" t="str">
        <f>IF(E244="","",IF(G244="",IF(F244="Cancelled","",IF(TODAY()&gt;E244,"Late","")),IF(G244&lt;=E244,"Yes","Late")))</f>
        <v/>
      </c>
    </row>
    <row r="245">
      <c r="E245" s="18" t="n"/>
      <c r="G245" s="18" t="n"/>
      <c r="J245" t="str">
        <f>IF(E245="","",IF(G245="",IF(F245="Cancelled","",IF(TODAY()&gt;E245,"Late","")),IF(G245&lt;=E245,"Yes","Late")))</f>
        <v/>
      </c>
    </row>
    <row r="246">
      <c r="E246" s="18" t="n"/>
      <c r="G246" s="18" t="n"/>
      <c r="J246" t="str">
        <f>IF(E246="","",IF(G246="",IF(F246="Cancelled","",IF(TODAY()&gt;E246,"Late","")),IF(G246&lt;=E246,"Yes","Late")))</f>
        <v/>
      </c>
    </row>
    <row r="247">
      <c r="E247" s="18" t="n"/>
      <c r="G247" s="18" t="n"/>
      <c r="J247" t="str">
        <f>IF(E247="","",IF(G247="",IF(F247="Cancelled","",IF(TODAY()&gt;E247,"Late","")),IF(G247&lt;=E247,"Yes","Late")))</f>
        <v/>
      </c>
    </row>
    <row r="248">
      <c r="E248" s="18" t="n"/>
      <c r="G248" s="18" t="n"/>
      <c r="J248" t="str">
        <f>IF(E248="","",IF(G248="",IF(F248="Cancelled","",IF(TODAY()&gt;E248,"Late","")),IF(G248&lt;=E248,"Yes","Late")))</f>
        <v/>
      </c>
    </row>
    <row r="249">
      <c r="E249" s="18" t="n"/>
      <c r="G249" s="18" t="n"/>
      <c r="J249" t="str">
        <f>IF(E249="","",IF(G249="",IF(F249="Cancelled","",IF(TODAY()&gt;E249,"Late","")),IF(G249&lt;=E249,"Yes","Late")))</f>
        <v/>
      </c>
    </row>
    <row r="250">
      <c r="E250" s="18" t="n"/>
      <c r="G250" s="18" t="n"/>
      <c r="J250" t="str">
        <f>IF(E250="","",IF(G250="",IF(F250="Cancelled","",IF(TODAY()&gt;E250,"Late","")),IF(G250&lt;=E250,"Yes","Late")))</f>
        <v/>
      </c>
    </row>
    <row r="251">
      <c r="E251" s="18" t="n"/>
      <c r="G251" s="18" t="n"/>
      <c r="J251" t="str">
        <f>IF(E251="","",IF(G251="",IF(F251="Cancelled","",IF(TODAY()&gt;E251,"Late","")),IF(G251&lt;=E251,"Yes","Late")))</f>
        <v/>
      </c>
    </row>
    <row r="252">
      <c r="E252" s="18" t="n"/>
      <c r="G252" s="18" t="n"/>
      <c r="J252" t="str">
        <f>IF(E252="","",IF(G252="",IF(F252="Cancelled","",IF(TODAY()&gt;E252,"Late","")),IF(G252&lt;=E252,"Yes","Late")))</f>
        <v/>
      </c>
    </row>
    <row r="253">
      <c r="E253" s="18" t="n"/>
      <c r="G253" s="18" t="n"/>
      <c r="J253" t="str">
        <f>IF(E253="","",IF(G253="",IF(F253="Cancelled","",IF(TODAY()&gt;E253,"Late","")),IF(G253&lt;=E253,"Yes","Late")))</f>
        <v/>
      </c>
    </row>
    <row r="254">
      <c r="E254" s="18" t="n"/>
      <c r="G254" s="18" t="n"/>
      <c r="J254" t="str">
        <f>IF(E254="","",IF(G254="",IF(F254="Cancelled","",IF(TODAY()&gt;E254,"Late","")),IF(G254&lt;=E254,"Yes","Late")))</f>
        <v/>
      </c>
    </row>
    <row r="255">
      <c r="E255" s="18" t="n"/>
      <c r="G255" s="18" t="n"/>
      <c r="J255" t="str">
        <f>IF(E255="","",IF(G255="",IF(F255="Cancelled","",IF(TODAY()&gt;E255,"Late","")),IF(G255&lt;=E255,"Yes","Late")))</f>
        <v/>
      </c>
    </row>
    <row r="256">
      <c r="E256" s="18" t="n"/>
      <c r="G256" s="18" t="n"/>
      <c r="J256" t="str">
        <f>IF(E256="","",IF(G256="",IF(F256="Cancelled","",IF(TODAY()&gt;E256,"Late","")),IF(G256&lt;=E256,"Yes","Late")))</f>
        <v/>
      </c>
    </row>
    <row r="257">
      <c r="E257" s="18" t="n"/>
      <c r="G257" s="18" t="n"/>
      <c r="J257" t="str">
        <f>IF(E257="","",IF(G257="",IF(F257="Cancelled","",IF(TODAY()&gt;E257,"Late","")),IF(G257&lt;=E257,"Yes","Late")))</f>
        <v/>
      </c>
    </row>
    <row r="258">
      <c r="E258" s="18" t="n"/>
      <c r="G258" s="18" t="n"/>
      <c r="J258" t="str">
        <f>IF(E258="","",IF(G258="",IF(F258="Cancelled","",IF(TODAY()&gt;E258,"Late","")),IF(G258&lt;=E258,"Yes","Late")))</f>
        <v/>
      </c>
    </row>
    <row r="259">
      <c r="E259" s="18" t="n"/>
      <c r="G259" s="18" t="n"/>
      <c r="J259" t="str">
        <f>IF(E259="","",IF(G259="",IF(F259="Cancelled","",IF(TODAY()&gt;E259,"Late","")),IF(G259&lt;=E259,"Yes","Late")))</f>
        <v/>
      </c>
    </row>
    <row r="260">
      <c r="E260" s="18" t="n"/>
      <c r="G260" s="18" t="n"/>
      <c r="J260" t="str">
        <f>IF(E260="","",IF(G260="",IF(F260="Cancelled","",IF(TODAY()&gt;E260,"Late","")),IF(G260&lt;=E260,"Yes","Late")))</f>
        <v/>
      </c>
    </row>
    <row r="261">
      <c r="E261" s="18" t="n"/>
      <c r="G261" s="18" t="n"/>
      <c r="J261" t="str">
        <f>IF(E261="","",IF(G261="",IF(F261="Cancelled","",IF(TODAY()&gt;E261,"Late","")),IF(G261&lt;=E261,"Yes","Late")))</f>
        <v/>
      </c>
    </row>
    <row r="262">
      <c r="E262" s="18" t="n"/>
      <c r="G262" s="18" t="n"/>
      <c r="J262" t="str">
        <f>IF(E262="","",IF(G262="",IF(F262="Cancelled","",IF(TODAY()&gt;E262,"Late","")),IF(G262&lt;=E262,"Yes","Late")))</f>
        <v/>
      </c>
    </row>
    <row r="263">
      <c r="E263" s="18" t="n"/>
      <c r="G263" s="18" t="n"/>
      <c r="J263" t="str">
        <f>IF(E263="","",IF(G263="",IF(F263="Cancelled","",IF(TODAY()&gt;E263,"Late","")),IF(G263&lt;=E263,"Yes","Late")))</f>
        <v/>
      </c>
    </row>
    <row r="264">
      <c r="E264" s="18" t="n"/>
      <c r="G264" s="18" t="n"/>
      <c r="J264" t="str">
        <f>IF(E264="","",IF(G264="",IF(F264="Cancelled","",IF(TODAY()&gt;E264,"Late","")),IF(G264&lt;=E264,"Yes","Late")))</f>
        <v/>
      </c>
    </row>
    <row r="265">
      <c r="E265" s="18" t="n"/>
      <c r="G265" s="18" t="n"/>
      <c r="J265" t="str">
        <f>IF(E265="","",IF(G265="",IF(F265="Cancelled","",IF(TODAY()&gt;E265,"Late","")),IF(G265&lt;=E265,"Yes","Late")))</f>
        <v/>
      </c>
    </row>
    <row r="266">
      <c r="E266" s="18" t="n"/>
      <c r="G266" s="18" t="n"/>
      <c r="J266" t="str">
        <f>IF(E266="","",IF(G266="",IF(F266="Cancelled","",IF(TODAY()&gt;E266,"Late","")),IF(G266&lt;=E266,"Yes","Late")))</f>
        <v/>
      </c>
    </row>
    <row r="267">
      <c r="E267" s="18" t="n"/>
      <c r="G267" s="18" t="n"/>
      <c r="J267" t="str">
        <f>IF(E267="","",IF(G267="",IF(F267="Cancelled","",IF(TODAY()&gt;E267,"Late","")),IF(G267&lt;=E267,"Yes","Late")))</f>
        <v/>
      </c>
    </row>
    <row r="268">
      <c r="E268" s="18" t="n"/>
      <c r="G268" s="18" t="n"/>
      <c r="J268" t="str">
        <f>IF(E268="","",IF(G268="",IF(F268="Cancelled","",IF(TODAY()&gt;E268,"Late","")),IF(G268&lt;=E268,"Yes","Late")))</f>
        <v/>
      </c>
    </row>
    <row r="269">
      <c r="E269" s="18" t="n"/>
      <c r="G269" s="18" t="n"/>
      <c r="J269" t="str">
        <f>IF(E269="","",IF(G269="",IF(F269="Cancelled","",IF(TODAY()&gt;E269,"Late","")),IF(G269&lt;=E269,"Yes","Late")))</f>
        <v/>
      </c>
    </row>
    <row r="270">
      <c r="E270" s="18" t="n"/>
      <c r="G270" s="18" t="n"/>
      <c r="J270" t="str">
        <f>IF(E270="","",IF(G270="",IF(F270="Cancelled","",IF(TODAY()&gt;E270,"Late","")),IF(G270&lt;=E270,"Yes","Late")))</f>
        <v/>
      </c>
    </row>
    <row r="271">
      <c r="E271" s="18" t="n"/>
      <c r="G271" s="18" t="n"/>
      <c r="J271" t="str">
        <f>IF(E271="","",IF(G271="",IF(F271="Cancelled","",IF(TODAY()&gt;E271,"Late","")),IF(G271&lt;=E271,"Yes","Late")))</f>
        <v/>
      </c>
    </row>
    <row r="272">
      <c r="E272" s="18" t="n"/>
      <c r="G272" s="18" t="n"/>
      <c r="J272" t="str">
        <f>IF(E272="","",IF(G272="",IF(F272="Cancelled","",IF(TODAY()&gt;E272,"Late","")),IF(G272&lt;=E272,"Yes","Late")))</f>
        <v/>
      </c>
    </row>
    <row r="273">
      <c r="E273" s="18" t="n"/>
      <c r="G273" s="18" t="n"/>
      <c r="J273" t="str">
        <f>IF(E273="","",IF(G273="",IF(F273="Cancelled","",IF(TODAY()&gt;E273,"Late","")),IF(G273&lt;=E273,"Yes","Late")))</f>
        <v/>
      </c>
    </row>
    <row r="274">
      <c r="E274" s="18" t="n"/>
      <c r="G274" s="18" t="n"/>
      <c r="J274" t="str">
        <f>IF(E274="","",IF(G274="",IF(F274="Cancelled","",IF(TODAY()&gt;E274,"Late","")),IF(G274&lt;=E274,"Yes","Late")))</f>
        <v/>
      </c>
    </row>
    <row r="275">
      <c r="E275" s="18" t="n"/>
      <c r="G275" s="18" t="n"/>
      <c r="J275" t="str">
        <f>IF(E275="","",IF(G275="",IF(F275="Cancelled","",IF(TODAY()&gt;E275,"Late","")),IF(G275&lt;=E275,"Yes","Late")))</f>
        <v/>
      </c>
    </row>
    <row r="276">
      <c r="E276" s="18" t="n"/>
      <c r="G276" s="18" t="n"/>
      <c r="J276" t="str">
        <f>IF(E276="","",IF(G276="",IF(F276="Cancelled","",IF(TODAY()&gt;E276,"Late","")),IF(G276&lt;=E276,"Yes","Late")))</f>
        <v/>
      </c>
    </row>
    <row r="277">
      <c r="E277" s="18" t="n"/>
      <c r="G277" s="18" t="n"/>
      <c r="J277" t="str">
        <f>IF(E277="","",IF(G277="",IF(F277="Cancelled","",IF(TODAY()&gt;E277,"Late","")),IF(G277&lt;=E277,"Yes","Late")))</f>
        <v/>
      </c>
    </row>
    <row r="278">
      <c r="E278" s="18" t="n"/>
      <c r="G278" s="18" t="n"/>
      <c r="J278" t="str">
        <f>IF(E278="","",IF(G278="",IF(F278="Cancelled","",IF(TODAY()&gt;E278,"Late","")),IF(G278&lt;=E278,"Yes","Late")))</f>
        <v/>
      </c>
    </row>
    <row r="279">
      <c r="E279" s="18" t="n"/>
      <c r="G279" s="18" t="n"/>
      <c r="J279" t="str">
        <f>IF(E279="","",IF(G279="",IF(F279="Cancelled","",IF(TODAY()&gt;E279,"Late","")),IF(G279&lt;=E279,"Yes","Late")))</f>
        <v/>
      </c>
    </row>
    <row r="280">
      <c r="E280" s="18" t="n"/>
      <c r="G280" s="18" t="n"/>
      <c r="J280" t="str">
        <f>IF(E280="","",IF(G280="",IF(F280="Cancelled","",IF(TODAY()&gt;E280,"Late","")),IF(G280&lt;=E280,"Yes","Late")))</f>
        <v/>
      </c>
    </row>
    <row r="281">
      <c r="E281" s="18" t="n"/>
      <c r="G281" s="18" t="n"/>
      <c r="J281" t="str">
        <f>IF(E281="","",IF(G281="",IF(F281="Cancelled","",IF(TODAY()&gt;E281,"Late","")),IF(G281&lt;=E281,"Yes","Late")))</f>
        <v/>
      </c>
    </row>
    <row r="282">
      <c r="E282" s="18" t="n"/>
      <c r="G282" s="18" t="n"/>
      <c r="J282" t="str">
        <f>IF(E282="","",IF(G282="",IF(F282="Cancelled","",IF(TODAY()&gt;E282,"Late","")),IF(G282&lt;=E282,"Yes","Late")))</f>
        <v/>
      </c>
    </row>
    <row r="283">
      <c r="E283" s="18" t="n"/>
      <c r="G283" s="18" t="n"/>
      <c r="J283" t="str">
        <f>IF(E283="","",IF(G283="",IF(F283="Cancelled","",IF(TODAY()&gt;E283,"Late","")),IF(G283&lt;=E283,"Yes","Late")))</f>
        <v/>
      </c>
    </row>
    <row r="284">
      <c r="E284" s="18" t="n"/>
      <c r="G284" s="18" t="n"/>
      <c r="J284" t="str">
        <f>IF(E284="","",IF(G284="",IF(F284="Cancelled","",IF(TODAY()&gt;E284,"Late","")),IF(G284&lt;=E284,"Yes","Late")))</f>
        <v/>
      </c>
    </row>
    <row r="285">
      <c r="E285" s="18" t="n"/>
      <c r="G285" s="18" t="n"/>
      <c r="J285" t="str">
        <f>IF(E285="","",IF(G285="",IF(F285="Cancelled","",IF(TODAY()&gt;E285,"Late","")),IF(G285&lt;=E285,"Yes","Late")))</f>
        <v/>
      </c>
    </row>
    <row r="286">
      <c r="E286" s="18" t="n"/>
      <c r="G286" s="18" t="n"/>
      <c r="J286" t="str">
        <f>IF(E286="","",IF(G286="",IF(F286="Cancelled","",IF(TODAY()&gt;E286,"Late","")),IF(G286&lt;=E286,"Yes","Late")))</f>
        <v/>
      </c>
    </row>
    <row r="287">
      <c r="E287" s="18" t="n"/>
      <c r="G287" s="18" t="n"/>
      <c r="J287" t="str">
        <f>IF(E287="","",IF(G287="",IF(F287="Cancelled","",IF(TODAY()&gt;E287,"Late","")),IF(G287&lt;=E287,"Yes","Late")))</f>
        <v/>
      </c>
    </row>
    <row r="288">
      <c r="E288" s="18" t="n"/>
      <c r="G288" s="18" t="n"/>
      <c r="J288" t="str">
        <f>IF(E288="","",IF(G288="",IF(F288="Cancelled","",IF(TODAY()&gt;E288,"Late","")),IF(G288&lt;=E288,"Yes","Late")))</f>
        <v/>
      </c>
    </row>
    <row r="289">
      <c r="E289" s="18" t="n"/>
      <c r="G289" s="18" t="n"/>
      <c r="J289" t="str">
        <f>IF(E289="","",IF(G289="",IF(F289="Cancelled","",IF(TODAY()&gt;E289,"Late","")),IF(G289&lt;=E289,"Yes","Late")))</f>
        <v/>
      </c>
    </row>
    <row r="290">
      <c r="E290" s="18" t="n"/>
      <c r="G290" s="18" t="n"/>
      <c r="J290" t="str">
        <f>IF(E290="","",IF(G290="",IF(F290="Cancelled","",IF(TODAY()&gt;E290,"Late","")),IF(G290&lt;=E290,"Yes","Late")))</f>
        <v/>
      </c>
    </row>
    <row r="291">
      <c r="E291" s="18" t="n"/>
      <c r="G291" s="18" t="n"/>
      <c r="J291" t="str">
        <f>IF(E291="","",IF(G291="",IF(F291="Cancelled","",IF(TODAY()&gt;E291,"Late","")),IF(G291&lt;=E291,"Yes","Late")))</f>
        <v/>
      </c>
    </row>
    <row r="292">
      <c r="E292" s="18" t="n"/>
      <c r="G292" s="18" t="n"/>
      <c r="J292" t="str">
        <f>IF(E292="","",IF(G292="",IF(F292="Cancelled","",IF(TODAY()&gt;E292,"Late","")),IF(G292&lt;=E292,"Yes","Late")))</f>
        <v/>
      </c>
    </row>
    <row r="293">
      <c r="E293" s="18" t="n"/>
      <c r="G293" s="18" t="n"/>
      <c r="J293" t="str">
        <f>IF(E293="","",IF(G293="",IF(F293="Cancelled","",IF(TODAY()&gt;E293,"Late","")),IF(G293&lt;=E293,"Yes","Late")))</f>
        <v/>
      </c>
    </row>
    <row r="294">
      <c r="E294" s="18" t="n"/>
      <c r="G294" s="18" t="n"/>
      <c r="J294" t="str">
        <f>IF(E294="","",IF(G294="",IF(F294="Cancelled","",IF(TODAY()&gt;E294,"Late","")),IF(G294&lt;=E294,"Yes","Late")))</f>
        <v/>
      </c>
    </row>
    <row r="295">
      <c r="E295" s="18" t="n"/>
      <c r="G295" s="18" t="n"/>
      <c r="J295" t="str">
        <f>IF(E295="","",IF(G295="",IF(F295="Cancelled","",IF(TODAY()&gt;E295,"Late","")),IF(G295&lt;=E295,"Yes","Late")))</f>
        <v/>
      </c>
    </row>
    <row r="296">
      <c r="E296" s="18" t="n"/>
      <c r="G296" s="18" t="n"/>
      <c r="J296" t="str">
        <f>IF(E296="","",IF(G296="",IF(F296="Cancelled","",IF(TODAY()&gt;E296,"Late","")),IF(G296&lt;=E296,"Yes","Late")))</f>
        <v/>
      </c>
    </row>
    <row r="297">
      <c r="E297" s="18" t="n"/>
      <c r="G297" s="18" t="n"/>
      <c r="J297" t="str">
        <f>IF(E297="","",IF(G297="",IF(F297="Cancelled","",IF(TODAY()&gt;E297,"Late","")),IF(G297&lt;=E297,"Yes","Late")))</f>
        <v/>
      </c>
    </row>
    <row r="298">
      <c r="E298" s="18" t="n"/>
      <c r="G298" s="18" t="n"/>
      <c r="J298" t="str">
        <f>IF(E298="","",IF(G298="",IF(F298="Cancelled","",IF(TODAY()&gt;E298,"Late","")),IF(G298&lt;=E298,"Yes","Late")))</f>
        <v/>
      </c>
    </row>
    <row r="299">
      <c r="E299" s="18" t="n"/>
      <c r="G299" s="18" t="n"/>
      <c r="J299" t="str">
        <f>IF(E299="","",IF(G299="",IF(F299="Cancelled","",IF(TODAY()&gt;E299,"Late","")),IF(G299&lt;=E299,"Yes","Late")))</f>
        <v/>
      </c>
    </row>
    <row r="300">
      <c r="E300" s="18" t="n"/>
      <c r="G300" s="18" t="n"/>
      <c r="J300" t="str">
        <f>IF(E300="","",IF(G300="",IF(F300="Cancelled","",IF(TODAY()&gt;E300,"Late","")),IF(G300&lt;=E300,"Yes","Late")))</f>
        <v/>
      </c>
    </row>
  </sheetData>
  <dataValidations count="1">
    <dataValidation sqref="F2:F300" showDropDown="0" showInputMessage="0" showErrorMessage="0" allowBlank="1" type="list">
      <formula1>"Planned,Released,In progress,Completed,Cancelled"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9" t="inlineStr">
        <is>
          <t>Work order template</t>
        </is>
      </c>
    </row>
    <row r="2" ht="15" customHeight="1">
      <c r="A2" s="13" t="inlineStr">
        <is>
          <t>From the article: https://www.tarostack.com/articles/work-order-template</t>
        </is>
      </c>
    </row>
    <row r="3" ht="15" customHeight="1">
      <c r="A3" s="13" t="inlineStr"/>
    </row>
    <row r="4" ht="30" customHeight="1">
      <c r="A4" s="13" t="inlineStr">
        <is>
          <t>A production work order: the instruction to make a quantity of one thing by a date. Not a repair or service ticket.</t>
        </is>
      </c>
    </row>
    <row r="5" ht="45" customHeight="1">
      <c r="A5" s="13" t="inlineStr">
        <is>
          <t>Work order: fill in what, how many and by when. Type each material's amount per unit, and Needed fills in from the quantity to make. List the steps with planned minutes; the person doing each one writes the actual minutes, initials and date.</t>
        </is>
      </c>
    </row>
    <row r="6" ht="30" customHeight="1">
      <c r="A6" s="13" t="inlineStr">
        <is>
          <t>Result: made, rejected and why, good. The yield, the hours and the minutes for each good one fill in.</t>
        </is>
      </c>
    </row>
    <row r="7" ht="15" customHeight="1">
      <c r="A7" s="13" t="inlineStr">
        <is>
          <t>Example (cutting boards): the article's run of 11 maple boards for an order of 10.</t>
        </is>
      </c>
    </row>
    <row r="8" ht="30" customHeight="1">
      <c r="A8" s="13" t="inlineStr">
        <is>
          <t>Work order log: one line a work order, with its status, and whether it finished by its due date.</t>
        </is>
      </c>
    </row>
    <row r="9" ht="15" customHeight="1">
      <c r="A9" s="13" t="inlineStr"/>
    </row>
    <row r="10" ht="15" customHeight="1">
      <c r="A10" s="13" t="inlineStr">
        <is>
          <t>Works in Excel (2010 and later), Google Sheets, LibreOffice and Numbers. No macros.</t>
        </is>
      </c>
    </row>
    <row r="11" ht="30" customHeight="1">
      <c r="A11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