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od handler cards" sheetId="1" state="visible" r:id="rId1"/>
    <sheet xmlns:r="http://schemas.openxmlformats.org/officeDocument/2006/relationships" name="Read me" sheetId="2" state="visible" r:id="rId2"/>
  </sheets>
  <definedNames>
    <definedName name="_xlnm.Print_Titles" localSheetId="0">'Food handler cards'!$1:$1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3"/>
  <sheetViews>
    <sheetView tabSelected="1" workbookViewId="0">
      <pane ySplit="1" topLeftCell="A2" activePane="bottomLeft" state="frozen"/>
      <selection pane="bottomLeft" activeCell="A1" sqref="A1"/>
    </sheetView>
  </sheetViews>
  <sheetFormatPr baseColWidth="8" defaultRowHeight="15"/>
  <cols>
    <col width="26" customWidth="1" min="1" max="1"/>
    <col width="26" customWidth="1" min="2" max="2"/>
    <col width="13" customWidth="1" min="3" max="3"/>
    <col width="13" customWidth="1" min="4" max="4"/>
    <col width="13" customWidth="1" min="5" max="5"/>
    <col width="13" customWidth="1" min="6" max="6"/>
    <col width="30" customWidth="1" min="7" max="7"/>
  </cols>
  <sheetData>
    <row r="1">
      <c r="A1" s="1" t="inlineStr">
        <is>
          <t>Person</t>
        </is>
      </c>
      <c r="B1" s="1" t="inlineStr">
        <is>
          <t>Covered by the rule?</t>
        </is>
      </c>
      <c r="C1" s="1" t="inlineStr">
        <is>
          <t>Hired</t>
        </is>
      </c>
      <c r="D1" s="1" t="inlineStr">
        <is>
          <t>Card issued</t>
        </is>
      </c>
      <c r="E1" s="1" t="inlineStr">
        <is>
          <t>Due by</t>
        </is>
      </c>
      <c r="F1" s="1" t="inlineStr">
        <is>
          <t>Expires</t>
        </is>
      </c>
      <c r="G1" s="1" t="inlineStr">
        <is>
          <t>Status</t>
        </is>
      </c>
    </row>
    <row r="2">
      <c r="A2" s="2" t="inlineStr">
        <is>
          <t>Owner</t>
        </is>
      </c>
      <c r="B2" s="2" t="inlineStr">
        <is>
          <t>Yes</t>
        </is>
      </c>
      <c r="C2" s="3" t="n">
        <v>43160</v>
      </c>
      <c r="D2" s="3" t="n">
        <v>45418</v>
      </c>
      <c r="E2" s="3">
        <f>IF(OR(C2="",LEFT(B2,2)="No"),"",C2+30)</f>
        <v>43190.0</v>
      </c>
      <c r="F2" s="3">
        <f>IF(OR(D2="",LEFT(B2,2)="No"),"",DATE(YEAR(D2)+3,MONTH(D2),DAY(D2)))</f>
        <v>46513.0</v>
      </c>
      <c r="G2" s="2" t="str">
        <f>IF(A2="","",IF(LEFT(B2,2)="No","Not needed",IF(D2="",IF(E2&lt;TODAY(),"Overdue: past 30 days","Get it by the due date"),IF(F2&lt;TODAY(),"Expired",IF(F2-TODAY()&lt;=60,"Expires within 60 days","Current")))))</f>
        <v>Current</v>
      </c>
    </row>
    <row r="3">
      <c r="A3" s="2" t="inlineStr">
        <is>
          <t>Baker</t>
        </is>
      </c>
      <c r="B3" s="2" t="inlineStr">
        <is>
          <t>Yes</t>
        </is>
      </c>
      <c r="C3" s="3" t="n">
        <v>45152</v>
      </c>
      <c r="D3" s="3" t="n">
        <v>45168</v>
      </c>
      <c r="E3" s="3">
        <f>IF(OR(C3="",LEFT(B3,2)="No"),"",C3+30)</f>
        <v>45182.0</v>
      </c>
      <c r="F3" s="3">
        <f>IF(OR(D3="",LEFT(B3,2)="No"),"",DATE(YEAR(D3)+3,MONTH(D3),DAY(D3)))</f>
        <v>46264.0</v>
      </c>
      <c r="G3" s="2" t="str">
        <f>IF(A3="","",IF(LEFT(B3,2)="No","Not needed",IF(D3="",IF(E3&lt;TODAY(),"Overdue: past 30 days","Get it by the due date"),IF(F3&lt;TODAY(),"Expired",IF(F3-TODAY()&lt;=60,"Expires within 60 days","Current")))))</f>
        <v>Expired</v>
      </c>
    </row>
    <row r="4">
      <c r="A4" s="2" t="inlineStr">
        <is>
          <t>Counter</t>
        </is>
      </c>
      <c r="B4" s="2" t="inlineStr">
        <is>
          <t>Yes</t>
        </is>
      </c>
      <c r="C4" s="3" t="n">
        <v>46055</v>
      </c>
      <c r="D4" s="3" t="n">
        <v>46073</v>
      </c>
      <c r="E4" s="3">
        <f>IF(OR(C4="",LEFT(B4,2)="No"),"",C4+30)</f>
        <v>46085.0</v>
      </c>
      <c r="F4" s="3">
        <f>IF(OR(D4="",LEFT(B4,2)="No"),"",DATE(YEAR(D4)+3,MONTH(D4),DAY(D4)))</f>
        <v>47169.0</v>
      </c>
      <c r="G4" s="2" t="str">
        <f>IF(A4="","",IF(LEFT(B4,2)="No","Not needed",IF(D4="",IF(E4&lt;TODAY(),"Overdue: past 30 days","Get it by the due date"),IF(F4&lt;TODAY(),"Expired",IF(F4-TODAY()&lt;=60,"Expires within 60 days","Current")))))</f>
        <v>Current</v>
      </c>
    </row>
    <row r="5" ht="30" customHeight="1">
      <c r="A5" s="2" t="inlineStr">
        <is>
          <t>Counter, new (training done October 12)</t>
        </is>
      </c>
      <c r="B5" s="2" t="inlineStr">
        <is>
          <t>Yes</t>
        </is>
      </c>
      <c r="C5" s="3" t="n">
        <v>46301</v>
      </c>
      <c r="D5" s="3" t="n"/>
      <c r="E5" s="3">
        <f>IF(OR(C5="",LEFT(B5,2)="No"),"",C5+30)</f>
        <v>46331.0</v>
      </c>
      <c r="F5" s="3" t="str">
        <f>IF(OR(D5="",LEFT(B5,2)="No"),"",DATE(YEAR(D5)+3,MONTH(D5),DAY(D5)))</f>
        <v/>
      </c>
      <c r="G5" s="2" t="str">
        <f>IF(A5="","",IF(LEFT(B5,2)="No","Not needed",IF(D5="",IF(E5&lt;TODAY(),"Overdue: past 30 days","Get it by the due date"),IF(F5&lt;TODAY(),"Expired",IF(F5-TODAY()&lt;=60,"Expires within 60 days","Current")))))</f>
        <v>Get it by the due date</v>
      </c>
    </row>
    <row r="6" ht="30" customHeight="1">
      <c r="A6" s="2" t="inlineStr">
        <is>
          <t>Delivery driver, sealed boxes only</t>
        </is>
      </c>
      <c r="B6" s="2" t="inlineStr">
        <is>
          <t>No: doesn't work with unpackaged food</t>
        </is>
      </c>
      <c r="C6" s="3" t="n">
        <v>45915</v>
      </c>
      <c r="D6" s="3" t="n"/>
      <c r="E6" s="3" t="str">
        <f>IF(OR(C6="",LEFT(B6,2)="No"),"",C6+30)</f>
        <v/>
      </c>
      <c r="F6" s="3" t="str">
        <f>IF(OR(D6="",LEFT(B6,2)="No"),"",DATE(YEAR(D6)+3,MONTH(D6),DAY(D6)))</f>
        <v/>
      </c>
      <c r="G6" s="2" t="str">
        <f>IF(A6="","",IF(LEFT(B6,2)="No","Not needed",IF(D6="",IF(E6&lt;TODAY(),"Overdue: past 30 days","Get it by the due date"),IF(F6&lt;TODAY(),"Expired",IF(F6-TODAY()&lt;=60,"Expires within 60 days","Current")))))</f>
        <v>Not needed</v>
      </c>
    </row>
    <row r="7">
      <c r="A7" s="2" t="n"/>
      <c r="B7" s="2" t="n"/>
      <c r="C7" s="3" t="n"/>
      <c r="D7" s="3" t="n"/>
      <c r="E7" s="3" t="str">
        <f>IF(OR(C7="",LEFT(B7,2)="No"),"",C7+30)</f>
        <v/>
      </c>
      <c r="F7" s="3" t="str">
        <f>IF(OR(D7="",LEFT(B7,2)="No"),"",DATE(YEAR(D7)+3,MONTH(D7),DAY(D7)))</f>
        <v/>
      </c>
      <c r="G7" s="2" t="str">
        <f>IF(A7="","",IF(LEFT(B7,2)="No","Not needed",IF(D7="",IF(E7&lt;TODAY(),"Overdue: past 30 days","Get it by the due date"),IF(F7&lt;TODAY(),"Expired",IF(F7-TODAY()&lt;=60,"Expires within 60 days","Current")))))</f>
        <v/>
      </c>
    </row>
    <row r="8">
      <c r="A8" s="2" t="n"/>
      <c r="B8" s="2" t="n"/>
      <c r="C8" s="3" t="n"/>
      <c r="D8" s="3" t="n"/>
      <c r="E8" s="3" t="str">
        <f>IF(OR(C8="",LEFT(B8,2)="No"),"",C8+30)</f>
        <v/>
      </c>
      <c r="F8" s="3" t="str">
        <f>IF(OR(D8="",LEFT(B8,2)="No"),"",DATE(YEAR(D8)+3,MONTH(D8),DAY(D8)))</f>
        <v/>
      </c>
      <c r="G8" s="2" t="str">
        <f>IF(A8="","",IF(LEFT(B8,2)="No","Not needed",IF(D8="",IF(E8&lt;TODAY(),"Overdue: past 30 days","Get it by the due date"),IF(F8&lt;TODAY(),"Expired",IF(F8-TODAY()&lt;=60,"Expires within 60 days","Current")))))</f>
        <v/>
      </c>
    </row>
    <row r="9">
      <c r="A9" s="2" t="n"/>
      <c r="B9" s="2" t="n"/>
      <c r="C9" s="3" t="n"/>
      <c r="D9" s="3" t="n"/>
      <c r="E9" s="3" t="str">
        <f>IF(OR(C9="",LEFT(B9,2)="No"),"",C9+30)</f>
        <v/>
      </c>
      <c r="F9" s="3" t="str">
        <f>IF(OR(D9="",LEFT(B9,2)="No"),"",DATE(YEAR(D9)+3,MONTH(D9),DAY(D9)))</f>
        <v/>
      </c>
      <c r="G9" s="2" t="str">
        <f>IF(A9="","",IF(LEFT(B9,2)="No","Not needed",IF(D9="",IF(E9&lt;TODAY(),"Overdue: past 30 days","Get it by the due date"),IF(F9&lt;TODAY(),"Expired",IF(F9-TODAY()&lt;=60,"Expires within 60 days","Current")))))</f>
        <v/>
      </c>
    </row>
    <row r="10">
      <c r="A10" s="2" t="n"/>
      <c r="B10" s="2" t="n"/>
      <c r="C10" s="3" t="n"/>
      <c r="D10" s="3" t="n"/>
      <c r="E10" s="3" t="str">
        <f>IF(OR(C10="",LEFT(B10,2)="No"),"",C10+30)</f>
        <v/>
      </c>
      <c r="F10" s="3" t="str">
        <f>IF(OR(D10="",LEFT(B10,2)="No"),"",DATE(YEAR(D10)+3,MONTH(D10),DAY(D10)))</f>
        <v/>
      </c>
      <c r="G10" s="2" t="str">
        <f>IF(A10="","",IF(LEFT(B10,2)="No","Not needed",IF(D10="",IF(E10&lt;TODAY(),"Overdue: past 30 days","Get it by the due date"),IF(F10&lt;TODAY(),"Expired",IF(F10-TODAY()&lt;=60,"Expires within 60 days","Current")))))</f>
        <v/>
      </c>
    </row>
    <row r="11">
      <c r="A11" s="2" t="n"/>
      <c r="B11" s="2" t="n"/>
      <c r="C11" s="3" t="n"/>
      <c r="D11" s="3" t="n"/>
      <c r="E11" s="3" t="str">
        <f>IF(OR(C11="",LEFT(B11,2)="No"),"",C11+30)</f>
        <v/>
      </c>
      <c r="F11" s="3" t="str">
        <f>IF(OR(D11="",LEFT(B11,2)="No"),"",DATE(YEAR(D11)+3,MONTH(D11),DAY(D11)))</f>
        <v/>
      </c>
      <c r="G11" s="2" t="str">
        <f>IF(A11="","",IF(LEFT(B11,2)="No","Not needed",IF(D11="",IF(E11&lt;TODAY(),"Overdue: past 30 days","Get it by the due date"),IF(F11&lt;TODAY(),"Expired",IF(F11-TODAY()&lt;=60,"Expires within 60 days","Current")))))</f>
        <v/>
      </c>
    </row>
    <row r="12">
      <c r="A12" s="2" t="n"/>
      <c r="B12" s="2" t="n"/>
      <c r="C12" s="3" t="n"/>
      <c r="D12" s="3" t="n"/>
      <c r="E12" s="3" t="str">
        <f>IF(OR(C12="",LEFT(B12,2)="No"),"",C12+30)</f>
        <v/>
      </c>
      <c r="F12" s="3" t="str">
        <f>IF(OR(D12="",LEFT(B12,2)="No"),"",DATE(YEAR(D12)+3,MONTH(D12),DAY(D12)))</f>
        <v/>
      </c>
      <c r="G12" s="2" t="str">
        <f>IF(A12="","",IF(LEFT(B12,2)="No","Not needed",IF(D12="",IF(E12&lt;TODAY(),"Overdue: past 30 days","Get it by the due date"),IF(F12&lt;TODAY(),"Expired",IF(F12-TODAY()&lt;=60,"Expires within 60 days","Current")))))</f>
        <v/>
      </c>
    </row>
    <row r="13">
      <c r="A13" s="2" t="n"/>
      <c r="B13" s="2" t="n"/>
      <c r="C13" s="3" t="n"/>
      <c r="D13" s="3" t="n"/>
      <c r="E13" s="3" t="str">
        <f>IF(OR(C13="",LEFT(B13,2)="No"),"",C13+30)</f>
        <v/>
      </c>
      <c r="F13" s="3" t="str">
        <f>IF(OR(D13="",LEFT(B13,2)="No"),"",DATE(YEAR(D13)+3,MONTH(D13),DAY(D13)))</f>
        <v/>
      </c>
      <c r="G13" s="2" t="str">
        <f>IF(A13="","",IF(LEFT(B13,2)="No","Not needed",IF(D13="",IF(E13&lt;TODAY(),"Overdue: past 30 days","Get it by the due date"),IF(F13&lt;TODAY(),"Expired",IF(F13-TODAY()&lt;=60,"Expires within 60 days","Current")))))</f>
        <v/>
      </c>
    </row>
    <row r="14">
      <c r="A14" s="2" t="n"/>
      <c r="B14" s="2" t="n"/>
      <c r="C14" s="3" t="n"/>
      <c r="D14" s="3" t="n"/>
      <c r="E14" s="3" t="str">
        <f>IF(OR(C14="",LEFT(B14,2)="No"),"",C14+30)</f>
        <v/>
      </c>
      <c r="F14" s="3" t="str">
        <f>IF(OR(D14="",LEFT(B14,2)="No"),"",DATE(YEAR(D14)+3,MONTH(D14),DAY(D14)))</f>
        <v/>
      </c>
      <c r="G14" s="2" t="str">
        <f>IF(A14="","",IF(LEFT(B14,2)="No","Not needed",IF(D14="",IF(E14&lt;TODAY(),"Overdue: past 30 days","Get it by the due date"),IF(F14&lt;TODAY(),"Expired",IF(F14-TODAY()&lt;=60,"Expires within 60 days","Current")))))</f>
        <v/>
      </c>
    </row>
    <row r="15">
      <c r="A15" s="2" t="n"/>
      <c r="B15" s="2" t="n"/>
      <c r="C15" s="3" t="n"/>
      <c r="D15" s="3" t="n"/>
      <c r="E15" s="3" t="str">
        <f>IF(OR(C15="",LEFT(B15,2)="No"),"",C15+30)</f>
        <v/>
      </c>
      <c r="F15" s="3" t="str">
        <f>IF(OR(D15="",LEFT(B15,2)="No"),"",DATE(YEAR(D15)+3,MONTH(D15),DAY(D15)))</f>
        <v/>
      </c>
      <c r="G15" s="2" t="str">
        <f>IF(A15="","",IF(LEFT(B15,2)="No","Not needed",IF(D15="",IF(E15&lt;TODAY(),"Overdue: past 30 days","Get it by the due date"),IF(F15&lt;TODAY(),"Expired",IF(F15-TODAY()&lt;=60,"Expires within 60 days","Current")))))</f>
        <v/>
      </c>
    </row>
    <row r="16">
      <c r="A16" s="2" t="n"/>
      <c r="B16" s="2" t="n"/>
      <c r="C16" s="3" t="n"/>
      <c r="D16" s="3" t="n"/>
      <c r="E16" s="3" t="str">
        <f>IF(OR(C16="",LEFT(B16,2)="No"),"",C16+30)</f>
        <v/>
      </c>
      <c r="F16" s="3" t="str">
        <f>IF(OR(D16="",LEFT(B16,2)="No"),"",DATE(YEAR(D16)+3,MONTH(D16),DAY(D16)))</f>
        <v/>
      </c>
      <c r="G16" s="2" t="str">
        <f>IF(A16="","",IF(LEFT(B16,2)="No","Not needed",IF(D16="",IF(E16&lt;TODAY(),"Overdue: past 30 days","Get it by the due date"),IF(F16&lt;TODAY(),"Expired",IF(F16-TODAY()&lt;=60,"Expires within 60 days","Current")))))</f>
        <v/>
      </c>
    </row>
    <row r="17">
      <c r="A17" s="2" t="n"/>
      <c r="B17" s="2" t="n"/>
      <c r="C17" s="3" t="n"/>
      <c r="D17" s="3" t="n"/>
      <c r="E17" s="3" t="str">
        <f>IF(OR(C17="",LEFT(B17,2)="No"),"",C17+30)</f>
        <v/>
      </c>
      <c r="F17" s="3" t="str">
        <f>IF(OR(D17="",LEFT(B17,2)="No"),"",DATE(YEAR(D17)+3,MONTH(D17),DAY(D17)))</f>
        <v/>
      </c>
      <c r="G17" s="2" t="str">
        <f>IF(A17="","",IF(LEFT(B17,2)="No","Not needed",IF(D17="",IF(E17&lt;TODAY(),"Overdue: past 30 days","Get it by the due date"),IF(F17&lt;TODAY(),"Expired",IF(F17-TODAY()&lt;=60,"Expires within 60 days","Current")))))</f>
        <v/>
      </c>
    </row>
    <row r="18">
      <c r="A18" s="2" t="n"/>
      <c r="B18" s="2" t="n"/>
      <c r="C18" s="3" t="n"/>
      <c r="D18" s="3" t="n"/>
      <c r="E18" s="3" t="str">
        <f>IF(OR(C18="",LEFT(B18,2)="No"),"",C18+30)</f>
        <v/>
      </c>
      <c r="F18" s="3" t="str">
        <f>IF(OR(D18="",LEFT(B18,2)="No"),"",DATE(YEAR(D18)+3,MONTH(D18),DAY(D18)))</f>
        <v/>
      </c>
      <c r="G18" s="2" t="str">
        <f>IF(A18="","",IF(LEFT(B18,2)="No","Not needed",IF(D18="",IF(E18&lt;TODAY(),"Overdue: past 30 days","Get it by the due date"),IF(F18&lt;TODAY(),"Expired",IF(F18-TODAY()&lt;=60,"Expires within 60 days","Current")))))</f>
        <v/>
      </c>
    </row>
    <row r="19">
      <c r="A19" s="2" t="n"/>
      <c r="B19" s="2" t="n"/>
      <c r="C19" s="3" t="n"/>
      <c r="D19" s="3" t="n"/>
      <c r="E19" s="3" t="str">
        <f>IF(OR(C19="",LEFT(B19,2)="No"),"",C19+30)</f>
        <v/>
      </c>
      <c r="F19" s="3" t="str">
        <f>IF(OR(D19="",LEFT(B19,2)="No"),"",DATE(YEAR(D19)+3,MONTH(D19),DAY(D19)))</f>
        <v/>
      </c>
      <c r="G19" s="2" t="str">
        <f>IF(A19="","",IF(LEFT(B19,2)="No","Not needed",IF(D19="",IF(E19&lt;TODAY(),"Overdue: past 30 days","Get it by the due date"),IF(F19&lt;TODAY(),"Expired",IF(F19-TODAY()&lt;=60,"Expires within 60 days","Current")))))</f>
        <v/>
      </c>
    </row>
    <row r="20">
      <c r="A20" s="2" t="n"/>
      <c r="B20" s="2" t="n"/>
      <c r="C20" s="3" t="n"/>
      <c r="D20" s="3" t="n"/>
      <c r="E20" s="3" t="str">
        <f>IF(OR(C20="",LEFT(B20,2)="No"),"",C20+30)</f>
        <v/>
      </c>
      <c r="F20" s="3" t="str">
        <f>IF(OR(D20="",LEFT(B20,2)="No"),"",DATE(YEAR(D20)+3,MONTH(D20),DAY(D20)))</f>
        <v/>
      </c>
      <c r="G20" s="2" t="str">
        <f>IF(A20="","",IF(LEFT(B20,2)="No","Not needed",IF(D20="",IF(E20&lt;TODAY(),"Overdue: past 30 days","Get it by the due date"),IF(F20&lt;TODAY(),"Expired",IF(F20-TODAY()&lt;=60,"Expires within 60 days","Current")))))</f>
        <v/>
      </c>
    </row>
    <row r="21">
      <c r="A21" s="2" t="n"/>
      <c r="B21" s="2" t="n"/>
      <c r="C21" s="3" t="n"/>
      <c r="D21" s="3" t="n"/>
      <c r="E21" s="3" t="str">
        <f>IF(OR(C21="",LEFT(B21,2)="No"),"",C21+30)</f>
        <v/>
      </c>
      <c r="F21" s="3" t="str">
        <f>IF(OR(D21="",LEFT(B21,2)="No"),"",DATE(YEAR(D21)+3,MONTH(D21),DAY(D21)))</f>
        <v/>
      </c>
      <c r="G21" s="2" t="str">
        <f>IF(A21="","",IF(LEFT(B21,2)="No","Not needed",IF(D21="",IF(E21&lt;TODAY(),"Overdue: past 30 days","Get it by the due date"),IF(F21&lt;TODAY(),"Expired",IF(F21-TODAY()&lt;=60,"Expires within 60 days","Current")))))</f>
        <v/>
      </c>
    </row>
    <row r="22">
      <c r="A22" s="2" t="n"/>
      <c r="B22" s="2" t="n"/>
      <c r="C22" s="3" t="n"/>
      <c r="D22" s="3" t="n"/>
      <c r="E22" s="3" t="str">
        <f>IF(OR(C22="",LEFT(B22,2)="No"),"",C22+30)</f>
        <v/>
      </c>
      <c r="F22" s="3" t="str">
        <f>IF(OR(D22="",LEFT(B22,2)="No"),"",DATE(YEAR(D22)+3,MONTH(D22),DAY(D22)))</f>
        <v/>
      </c>
      <c r="G22" s="2" t="str">
        <f>IF(A22="","",IF(LEFT(B22,2)="No","Not needed",IF(D22="",IF(E22&lt;TODAY(),"Overdue: past 30 days","Get it by the due date"),IF(F22&lt;TODAY(),"Expired",IF(F22-TODAY()&lt;=60,"Expires within 60 days","Current")))))</f>
        <v/>
      </c>
    </row>
    <row r="23">
      <c r="A23" s="2" t="n"/>
      <c r="B23" s="2" t="n"/>
      <c r="C23" s="3" t="n"/>
      <c r="D23" s="3" t="n"/>
      <c r="E23" s="3" t="str">
        <f>IF(OR(C23="",LEFT(B23,2)="No"),"",C23+30)</f>
        <v/>
      </c>
      <c r="F23" s="3" t="str">
        <f>IF(OR(D23="",LEFT(B23,2)="No"),"",DATE(YEAR(D23)+3,MONTH(D23),DAY(D23)))</f>
        <v/>
      </c>
      <c r="G23" s="2" t="str">
        <f>IF(A23="","",IF(LEFT(B23,2)="No","Not needed",IF(D23="",IF(E23&lt;TODAY(),"Overdue: past 30 days","Get it by the due date"),IF(F23&lt;TODAY(),"Expired",IF(F23-TODAY()&lt;=60,"Expires within 60 days","Current")))))</f>
        <v/>
      </c>
    </row>
    <row r="24">
      <c r="A24" s="2" t="n"/>
      <c r="B24" s="2" t="n"/>
      <c r="C24" s="3" t="n"/>
      <c r="D24" s="3" t="n"/>
      <c r="E24" s="3" t="str">
        <f>IF(OR(C24="",LEFT(B24,2)="No"),"",C24+30)</f>
        <v/>
      </c>
      <c r="F24" s="3" t="str">
        <f>IF(OR(D24="",LEFT(B24,2)="No"),"",DATE(YEAR(D24)+3,MONTH(D24),DAY(D24)))</f>
        <v/>
      </c>
      <c r="G24" s="2" t="str">
        <f>IF(A24="","",IF(LEFT(B24,2)="No","Not needed",IF(D24="",IF(E24&lt;TODAY(),"Overdue: past 30 days","Get it by the due date"),IF(F24&lt;TODAY(),"Expired",IF(F24-TODAY()&lt;=60,"Expires within 60 days","Current")))))</f>
        <v/>
      </c>
    </row>
    <row r="25">
      <c r="A25" s="2" t="n"/>
      <c r="B25" s="2" t="n"/>
      <c r="C25" s="3" t="n"/>
      <c r="D25" s="3" t="n"/>
      <c r="E25" s="3" t="str">
        <f>IF(OR(C25="",LEFT(B25,2)="No"),"",C25+30)</f>
        <v/>
      </c>
      <c r="F25" s="3" t="str">
        <f>IF(OR(D25="",LEFT(B25,2)="No"),"",DATE(YEAR(D25)+3,MONTH(D25),DAY(D25)))</f>
        <v/>
      </c>
      <c r="G25" s="2" t="str">
        <f>IF(A25="","",IF(LEFT(B25,2)="No","Not needed",IF(D25="",IF(E25&lt;TODAY(),"Overdue: past 30 days","Get it by the due date"),IF(F25&lt;TODAY(),"Expired",IF(F25-TODAY()&lt;=60,"Expires within 60 days","Current")))))</f>
        <v/>
      </c>
    </row>
    <row r="26">
      <c r="A26" s="2" t="n"/>
      <c r="B26" s="2" t="n"/>
      <c r="C26" s="3" t="n"/>
      <c r="D26" s="3" t="n"/>
      <c r="E26" s="3" t="str">
        <f>IF(OR(C26="",LEFT(B26,2)="No"),"",C26+30)</f>
        <v/>
      </c>
      <c r="F26" s="3" t="str">
        <f>IF(OR(D26="",LEFT(B26,2)="No"),"",DATE(YEAR(D26)+3,MONTH(D26),DAY(D26)))</f>
        <v/>
      </c>
      <c r="G26" s="2" t="str">
        <f>IF(A26="","",IF(LEFT(B26,2)="No","Not needed",IF(D26="",IF(E26&lt;TODAY(),"Overdue: past 30 days","Get it by the due date"),IF(F26&lt;TODAY(),"Expired",IF(F26-TODAY()&lt;=60,"Expires within 60 days","Current")))))</f>
        <v/>
      </c>
    </row>
    <row r="27">
      <c r="A27" s="2" t="n"/>
      <c r="B27" s="2" t="n"/>
      <c r="C27" s="3" t="n"/>
      <c r="D27" s="3" t="n"/>
      <c r="E27" s="3" t="str">
        <f>IF(OR(C27="",LEFT(B27,2)="No"),"",C27+30)</f>
        <v/>
      </c>
      <c r="F27" s="3" t="str">
        <f>IF(OR(D27="",LEFT(B27,2)="No"),"",DATE(YEAR(D27)+3,MONTH(D27),DAY(D27)))</f>
        <v/>
      </c>
      <c r="G27" s="2" t="str">
        <f>IF(A27="","",IF(LEFT(B27,2)="No","Not needed",IF(D27="",IF(E27&lt;TODAY(),"Overdue: past 30 days","Get it by the due date"),IF(F27&lt;TODAY(),"Expired",IF(F27-TODAY()&lt;=60,"Expires within 60 days","Current")))))</f>
        <v/>
      </c>
    </row>
    <row r="28">
      <c r="A28" s="2" t="n"/>
      <c r="B28" s="2" t="n"/>
      <c r="C28" s="3" t="n"/>
      <c r="D28" s="3" t="n"/>
      <c r="E28" s="3" t="str">
        <f>IF(OR(C28="",LEFT(B28,2)="No"),"",C28+30)</f>
        <v/>
      </c>
      <c r="F28" s="3" t="str">
        <f>IF(OR(D28="",LEFT(B28,2)="No"),"",DATE(YEAR(D28)+3,MONTH(D28),DAY(D28)))</f>
        <v/>
      </c>
      <c r="G28" s="2" t="str">
        <f>IF(A28="","",IF(LEFT(B28,2)="No","Not needed",IF(D28="",IF(E28&lt;TODAY(),"Overdue: past 30 days","Get it by the due date"),IF(F28&lt;TODAY(),"Expired",IF(F28-TODAY()&lt;=60,"Expires within 60 days","Current")))))</f>
        <v/>
      </c>
    </row>
    <row r="29">
      <c r="A29" s="2" t="n"/>
      <c r="B29" s="2" t="n"/>
      <c r="C29" s="3" t="n"/>
      <c r="D29" s="3" t="n"/>
      <c r="E29" s="3" t="str">
        <f>IF(OR(C29="",LEFT(B29,2)="No"),"",C29+30)</f>
        <v/>
      </c>
      <c r="F29" s="3" t="str">
        <f>IF(OR(D29="",LEFT(B29,2)="No"),"",DATE(YEAR(D29)+3,MONTH(D29),DAY(D29)))</f>
        <v/>
      </c>
      <c r="G29" s="2" t="str">
        <f>IF(A29="","",IF(LEFT(B29,2)="No","Not needed",IF(D29="",IF(E29&lt;TODAY(),"Overdue: past 30 days","Get it by the due date"),IF(F29&lt;TODAY(),"Expired",IF(F29-TODAY()&lt;=60,"Expires within 60 days","Current")))))</f>
        <v/>
      </c>
    </row>
    <row r="30">
      <c r="A30" s="2" t="n"/>
      <c r="B30" s="2" t="n"/>
      <c r="C30" s="3" t="n"/>
      <c r="D30" s="3" t="n"/>
      <c r="E30" s="3" t="str">
        <f>IF(OR(C30="",LEFT(B30,2)="No"),"",C30+30)</f>
        <v/>
      </c>
      <c r="F30" s="3" t="str">
        <f>IF(OR(D30="",LEFT(B30,2)="No"),"",DATE(YEAR(D30)+3,MONTH(D30),DAY(D30)))</f>
        <v/>
      </c>
      <c r="G30" s="2" t="str">
        <f>IF(A30="","",IF(LEFT(B30,2)="No","Not needed",IF(D30="",IF(E30&lt;TODAY(),"Overdue: past 30 days","Get it by the due date"),IF(F30&lt;TODAY(),"Expired",IF(F30-TODAY()&lt;=60,"Expires within 60 days","Current")))))</f>
        <v/>
      </c>
    </row>
    <row r="31">
      <c r="A31" s="2" t="n"/>
      <c r="B31" s="2" t="n"/>
      <c r="C31" s="3" t="n"/>
      <c r="D31" s="3" t="n"/>
      <c r="E31" s="3" t="str">
        <f>IF(OR(C31="",LEFT(B31,2)="No"),"",C31+30)</f>
        <v/>
      </c>
      <c r="F31" s="3" t="str">
        <f>IF(OR(D31="",LEFT(B31,2)="No"),"",DATE(YEAR(D31)+3,MONTH(D31),DAY(D31)))</f>
        <v/>
      </c>
      <c r="G31" s="2" t="str">
        <f>IF(A31="","",IF(LEFT(B31,2)="No","Not needed",IF(D31="",IF(E31&lt;TODAY(),"Overdue: past 30 days","Get it by the due date"),IF(F31&lt;TODAY(),"Expired",IF(F31-TODAY()&lt;=60,"Expires within 60 days","Current")))))</f>
        <v/>
      </c>
    </row>
    <row r="32">
      <c r="A32" s="2" t="n"/>
      <c r="B32" s="2" t="n"/>
      <c r="C32" s="3" t="n"/>
      <c r="D32" s="3" t="n"/>
      <c r="E32" s="3" t="str">
        <f>IF(OR(C32="",LEFT(B32,2)="No"),"",C32+30)</f>
        <v/>
      </c>
      <c r="F32" s="3" t="str">
        <f>IF(OR(D32="",LEFT(B32,2)="No"),"",DATE(YEAR(D32)+3,MONTH(D32),DAY(D32)))</f>
        <v/>
      </c>
      <c r="G32" s="2" t="str">
        <f>IF(A32="","",IF(LEFT(B32,2)="No","Not needed",IF(D32="",IF(E32&lt;TODAY(),"Overdue: past 30 days","Get it by the due date"),IF(F32&lt;TODAY(),"Expired",IF(F32-TODAY()&lt;=60,"Expires within 60 days","Current")))))</f>
        <v/>
      </c>
    </row>
    <row r="33">
      <c r="A33" s="2" t="n"/>
      <c r="B33" s="2" t="n"/>
      <c r="C33" s="3" t="n"/>
      <c r="D33" s="3" t="n"/>
      <c r="E33" s="3" t="str">
        <f>IF(OR(C33="",LEFT(B33,2)="No"),"",C33+30)</f>
        <v/>
      </c>
      <c r="F33" s="3" t="str">
        <f>IF(OR(D33="",LEFT(B33,2)="No"),"",DATE(YEAR(D33)+3,MONTH(D33),DAY(D33)))</f>
        <v/>
      </c>
      <c r="G33" s="2" t="str">
        <f>IF(A33="","",IF(LEFT(B33,2)="No","Not needed",IF(D33="",IF(E33&lt;TODAY(),"Overdue: past 30 days","Get it by the due date"),IF(F33&lt;TODAY(),"Expired",IF(F33-TODAY()&lt;=60,"Expires within 60 days","Current")))))</f>
        <v/>
      </c>
    </row>
    <row r="34">
      <c r="A34" s="2" t="n"/>
      <c r="B34" s="2" t="n"/>
      <c r="C34" s="3" t="n"/>
      <c r="D34" s="3" t="n"/>
      <c r="E34" s="3" t="str">
        <f>IF(OR(C34="",LEFT(B34,2)="No"),"",C34+30)</f>
        <v/>
      </c>
      <c r="F34" s="3" t="str">
        <f>IF(OR(D34="",LEFT(B34,2)="No"),"",DATE(YEAR(D34)+3,MONTH(D34),DAY(D34)))</f>
        <v/>
      </c>
      <c r="G34" s="2" t="str">
        <f>IF(A34="","",IF(LEFT(B34,2)="No","Not needed",IF(D34="",IF(E34&lt;TODAY(),"Overdue: past 30 days","Get it by the due date"),IF(F34&lt;TODAY(),"Expired",IF(F34-TODAY()&lt;=60,"Expires within 60 days","Current")))))</f>
        <v/>
      </c>
    </row>
    <row r="35">
      <c r="A35" s="2" t="n"/>
      <c r="B35" s="2" t="n"/>
      <c r="C35" s="3" t="n"/>
      <c r="D35" s="3" t="n"/>
      <c r="E35" s="3" t="str">
        <f>IF(OR(C35="",LEFT(B35,2)="No"),"",C35+30)</f>
        <v/>
      </c>
      <c r="F35" s="3" t="str">
        <f>IF(OR(D35="",LEFT(B35,2)="No"),"",DATE(YEAR(D35)+3,MONTH(D35),DAY(D35)))</f>
        <v/>
      </c>
      <c r="G35" s="2" t="str">
        <f>IF(A35="","",IF(LEFT(B35,2)="No","Not needed",IF(D35="",IF(E35&lt;TODAY(),"Overdue: past 30 days","Get it by the due date"),IF(F35&lt;TODAY(),"Expired",IF(F35-TODAY()&lt;=60,"Expires within 60 days","Current")))))</f>
        <v/>
      </c>
    </row>
    <row r="36">
      <c r="A36" s="2" t="n"/>
      <c r="B36" s="2" t="n"/>
      <c r="C36" s="3" t="n"/>
      <c r="D36" s="3" t="n"/>
      <c r="E36" s="3" t="str">
        <f>IF(OR(C36="",LEFT(B36,2)="No"),"",C36+30)</f>
        <v/>
      </c>
      <c r="F36" s="3" t="str">
        <f>IF(OR(D36="",LEFT(B36,2)="No"),"",DATE(YEAR(D36)+3,MONTH(D36),DAY(D36)))</f>
        <v/>
      </c>
      <c r="G36" s="2" t="str">
        <f>IF(A36="","",IF(LEFT(B36,2)="No","Not needed",IF(D36="",IF(E36&lt;TODAY(),"Overdue: past 30 days","Get it by the due date"),IF(F36&lt;TODAY(),"Expired",IF(F36-TODAY()&lt;=60,"Expires within 60 days","Current")))))</f>
        <v/>
      </c>
    </row>
    <row r="37">
      <c r="A37" s="2" t="n"/>
      <c r="B37" s="2" t="n"/>
      <c r="C37" s="3" t="n"/>
      <c r="D37" s="3" t="n"/>
      <c r="E37" s="3" t="str">
        <f>IF(OR(C37="",LEFT(B37,2)="No"),"",C37+30)</f>
        <v/>
      </c>
      <c r="F37" s="3" t="str">
        <f>IF(OR(D37="",LEFT(B37,2)="No"),"",DATE(YEAR(D37)+3,MONTH(D37),DAY(D37)))</f>
        <v/>
      </c>
      <c r="G37" s="2" t="str">
        <f>IF(A37="","",IF(LEFT(B37,2)="No","Not needed",IF(D37="",IF(E37&lt;TODAY(),"Overdue: past 30 days","Get it by the due date"),IF(F37&lt;TODAY(),"Expired",IF(F37-TODAY()&lt;=60,"Expires within 60 days","Current")))))</f>
        <v/>
      </c>
    </row>
    <row r="38">
      <c r="A38" s="2" t="n"/>
      <c r="B38" s="2" t="n"/>
      <c r="C38" s="3" t="n"/>
      <c r="D38" s="3" t="n"/>
      <c r="E38" s="3" t="str">
        <f>IF(OR(C38="",LEFT(B38,2)="No"),"",C38+30)</f>
        <v/>
      </c>
      <c r="F38" s="3" t="str">
        <f>IF(OR(D38="",LEFT(B38,2)="No"),"",DATE(YEAR(D38)+3,MONTH(D38),DAY(D38)))</f>
        <v/>
      </c>
      <c r="G38" s="2" t="str">
        <f>IF(A38="","",IF(LEFT(B38,2)="No","Not needed",IF(D38="",IF(E38&lt;TODAY(),"Overdue: past 30 days","Get it by the due date"),IF(F38&lt;TODAY(),"Expired",IF(F38-TODAY()&lt;=60,"Expires within 60 days","Current")))))</f>
        <v/>
      </c>
    </row>
    <row r="39">
      <c r="A39" s="2" t="n"/>
      <c r="B39" s="2" t="n"/>
      <c r="C39" s="3" t="n"/>
      <c r="D39" s="3" t="n"/>
      <c r="E39" s="3" t="str">
        <f>IF(OR(C39="",LEFT(B39,2)="No"),"",C39+30)</f>
        <v/>
      </c>
      <c r="F39" s="3" t="str">
        <f>IF(OR(D39="",LEFT(B39,2)="No"),"",DATE(YEAR(D39)+3,MONTH(D39),DAY(D39)))</f>
        <v/>
      </c>
      <c r="G39" s="2" t="str">
        <f>IF(A39="","",IF(LEFT(B39,2)="No","Not needed",IF(D39="",IF(E39&lt;TODAY(),"Overdue: past 30 days","Get it by the due date"),IF(F39&lt;TODAY(),"Expired",IF(F39-TODAY()&lt;=60,"Expires within 60 days","Current")))))</f>
        <v/>
      </c>
    </row>
    <row r="40">
      <c r="A40" s="2" t="n"/>
      <c r="B40" s="2" t="n"/>
      <c r="C40" s="3" t="n"/>
      <c r="D40" s="3" t="n"/>
      <c r="E40" s="3" t="str">
        <f>IF(OR(C40="",LEFT(B40,2)="No"),"",C40+30)</f>
        <v/>
      </c>
      <c r="F40" s="3" t="str">
        <f>IF(OR(D40="",LEFT(B40,2)="No"),"",DATE(YEAR(D40)+3,MONTH(D40),DAY(D40)))</f>
        <v/>
      </c>
      <c r="G40" s="2" t="str">
        <f>IF(A40="","",IF(LEFT(B40,2)="No","Not needed",IF(D40="",IF(E40&lt;TODAY(),"Overdue: past 30 days","Get it by the due date"),IF(F40&lt;TODAY(),"Expired",IF(F40-TODAY()&lt;=60,"Expires within 60 days","Current")))))</f>
        <v/>
      </c>
    </row>
    <row r="41">
      <c r="A41" s="2" t="n"/>
      <c r="B41" s="2" t="n"/>
      <c r="C41" s="3" t="n"/>
      <c r="D41" s="3" t="n"/>
      <c r="E41" s="3" t="str">
        <f>IF(OR(C41="",LEFT(B41,2)="No"),"",C41+30)</f>
        <v/>
      </c>
      <c r="F41" s="3" t="str">
        <f>IF(OR(D41="",LEFT(B41,2)="No"),"",DATE(YEAR(D41)+3,MONTH(D41),DAY(D41)))</f>
        <v/>
      </c>
      <c r="G41" s="2" t="str">
        <f>IF(A41="","",IF(LEFT(B41,2)="No","Not needed",IF(D41="",IF(E41&lt;TODAY(),"Overdue: past 30 days","Get it by the due date"),IF(F41&lt;TODAY(),"Expired",IF(F41-TODAY()&lt;=60,"Expires within 60 days","Current")))))</f>
        <v/>
      </c>
    </row>
    <row r="42">
      <c r="A42" s="2" t="n"/>
      <c r="B42" s="2" t="n"/>
      <c r="C42" s="3" t="n"/>
      <c r="D42" s="3" t="n"/>
      <c r="E42" s="3" t="str">
        <f>IF(OR(C42="",LEFT(B42,2)="No"),"",C42+30)</f>
        <v/>
      </c>
      <c r="F42" s="3" t="str">
        <f>IF(OR(D42="",LEFT(B42,2)="No"),"",DATE(YEAR(D42)+3,MONTH(D42),DAY(D42)))</f>
        <v/>
      </c>
      <c r="G42" s="2" t="str">
        <f>IF(A42="","",IF(LEFT(B42,2)="No","Not needed",IF(D42="",IF(E42&lt;TODAY(),"Overdue: past 30 days","Get it by the due date"),IF(F42&lt;TODAY(),"Expired",IF(F42-TODAY()&lt;=60,"Expires within 60 days","Current")))))</f>
        <v/>
      </c>
    </row>
    <row r="43">
      <c r="A43" s="2" t="n"/>
      <c r="B43" s="2" t="n"/>
      <c r="C43" s="3" t="n"/>
      <c r="D43" s="3" t="n"/>
      <c r="E43" s="3" t="str">
        <f>IF(OR(C43="",LEFT(B43,2)="No"),"",C43+30)</f>
        <v/>
      </c>
      <c r="F43" s="3" t="str">
        <f>IF(OR(D43="",LEFT(B43,2)="No"),"",DATE(YEAR(D43)+3,MONTH(D43),DAY(D43)))</f>
        <v/>
      </c>
      <c r="G43" s="2" t="str">
        <f>IF(A43="","",IF(LEFT(B43,2)="No","Not needed",IF(D43="",IF(E43&lt;TODAY(),"Overdue: past 30 days","Get it by the due date"),IF(F43&lt;TODAY(),"Expired",IF(F43-TODAY()&lt;=60,"Expires within 60 days","Current")))))</f>
        <v/>
      </c>
    </row>
    <row r="44">
      <c r="A44" s="2" t="n"/>
      <c r="B44" s="2" t="n"/>
      <c r="C44" s="3" t="n"/>
      <c r="D44" s="3" t="n"/>
      <c r="E44" s="3" t="str">
        <f>IF(OR(C44="",LEFT(B44,2)="No"),"",C44+30)</f>
        <v/>
      </c>
      <c r="F44" s="3" t="str">
        <f>IF(OR(D44="",LEFT(B44,2)="No"),"",DATE(YEAR(D44)+3,MONTH(D44),DAY(D44)))</f>
        <v/>
      </c>
      <c r="G44" s="2" t="str">
        <f>IF(A44="","",IF(LEFT(B44,2)="No","Not needed",IF(D44="",IF(E44&lt;TODAY(),"Overdue: past 30 days","Get it by the due date"),IF(F44&lt;TODAY(),"Expired",IF(F44-TODAY()&lt;=60,"Expires within 60 days","Current")))))</f>
        <v/>
      </c>
    </row>
    <row r="45">
      <c r="A45" s="2" t="n"/>
      <c r="B45" s="2" t="n"/>
      <c r="C45" s="3" t="n"/>
      <c r="D45" s="3" t="n"/>
      <c r="E45" s="3" t="str">
        <f>IF(OR(C45="",LEFT(B45,2)="No"),"",C45+30)</f>
        <v/>
      </c>
      <c r="F45" s="3" t="str">
        <f>IF(OR(D45="",LEFT(B45,2)="No"),"",DATE(YEAR(D45)+3,MONTH(D45),DAY(D45)))</f>
        <v/>
      </c>
      <c r="G45" s="2" t="str">
        <f>IF(A45="","",IF(LEFT(B45,2)="No","Not needed",IF(D45="",IF(E45&lt;TODAY(),"Overdue: past 30 days","Get it by the due date"),IF(F45&lt;TODAY(),"Expired",IF(F45-TODAY()&lt;=60,"Expires within 60 days","Current")))))</f>
        <v/>
      </c>
    </row>
    <row r="46">
      <c r="A46" s="2" t="n"/>
      <c r="B46" s="2" t="n"/>
      <c r="C46" s="3" t="n"/>
      <c r="D46" s="3" t="n"/>
      <c r="E46" s="3" t="str">
        <f>IF(OR(C46="",LEFT(B46,2)="No"),"",C46+30)</f>
        <v/>
      </c>
      <c r="F46" s="3" t="str">
        <f>IF(OR(D46="",LEFT(B46,2)="No"),"",DATE(YEAR(D46)+3,MONTH(D46),DAY(D46)))</f>
        <v/>
      </c>
      <c r="G46" s="2" t="str">
        <f>IF(A46="","",IF(LEFT(B46,2)="No","Not needed",IF(D46="",IF(E46&lt;TODAY(),"Overdue: past 30 days","Get it by the due date"),IF(F46&lt;TODAY(),"Expired",IF(F46-TODAY()&lt;=60,"Expires within 60 days","Current")))))</f>
        <v/>
      </c>
    </row>
    <row r="47">
      <c r="A47" s="2" t="n"/>
      <c r="B47" s="2" t="n"/>
      <c r="C47" s="3" t="n"/>
      <c r="D47" s="3" t="n"/>
      <c r="E47" s="3" t="str">
        <f>IF(OR(C47="",LEFT(B47,2)="No"),"",C47+30)</f>
        <v/>
      </c>
      <c r="F47" s="3" t="str">
        <f>IF(OR(D47="",LEFT(B47,2)="No"),"",DATE(YEAR(D47)+3,MONTH(D47),DAY(D47)))</f>
        <v/>
      </c>
      <c r="G47" s="2" t="str">
        <f>IF(A47="","",IF(LEFT(B47,2)="No","Not needed",IF(D47="",IF(E47&lt;TODAY(),"Overdue: past 30 days","Get it by the due date"),IF(F47&lt;TODAY(),"Expired",IF(F47-TODAY()&lt;=60,"Expires within 60 days","Current")))))</f>
        <v/>
      </c>
    </row>
    <row r="48">
      <c r="A48" s="2" t="n"/>
      <c r="B48" s="2" t="n"/>
      <c r="C48" s="3" t="n"/>
      <c r="D48" s="3" t="n"/>
      <c r="E48" s="3" t="str">
        <f>IF(OR(C48="",LEFT(B48,2)="No"),"",C48+30)</f>
        <v/>
      </c>
      <c r="F48" s="3" t="str">
        <f>IF(OR(D48="",LEFT(B48,2)="No"),"",DATE(YEAR(D48)+3,MONTH(D48),DAY(D48)))</f>
        <v/>
      </c>
      <c r="G48" s="2" t="str">
        <f>IF(A48="","",IF(LEFT(B48,2)="No","Not needed",IF(D48="",IF(E48&lt;TODAY(),"Overdue: past 30 days","Get it by the due date"),IF(F48&lt;TODAY(),"Expired",IF(F48-TODAY()&lt;=60,"Expires within 60 days","Current")))))</f>
        <v/>
      </c>
    </row>
    <row r="49">
      <c r="A49" s="2" t="n"/>
      <c r="B49" s="2" t="n"/>
      <c r="C49" s="3" t="n"/>
      <c r="D49" s="3" t="n"/>
      <c r="E49" s="3" t="str">
        <f>IF(OR(C49="",LEFT(B49,2)="No"),"",C49+30)</f>
        <v/>
      </c>
      <c r="F49" s="3" t="str">
        <f>IF(OR(D49="",LEFT(B49,2)="No"),"",DATE(YEAR(D49)+3,MONTH(D49),DAY(D49)))</f>
        <v/>
      </c>
      <c r="G49" s="2" t="str">
        <f>IF(A49="","",IF(LEFT(B49,2)="No","Not needed",IF(D49="",IF(E49&lt;TODAY(),"Overdue: past 30 days","Get it by the due date"),IF(F49&lt;TODAY(),"Expired",IF(F49-TODAY()&lt;=60,"Expires within 60 days","Current")))))</f>
        <v/>
      </c>
    </row>
    <row r="50">
      <c r="A50" s="2" t="n"/>
      <c r="B50" s="2" t="n"/>
      <c r="C50" s="3" t="n"/>
      <c r="D50" s="3" t="n"/>
      <c r="E50" s="3" t="str">
        <f>IF(OR(C50="",LEFT(B50,2)="No"),"",C50+30)</f>
        <v/>
      </c>
      <c r="F50" s="3" t="str">
        <f>IF(OR(D50="",LEFT(B50,2)="No"),"",DATE(YEAR(D50)+3,MONTH(D50),DAY(D50)))</f>
        <v/>
      </c>
      <c r="G50" s="2" t="str">
        <f>IF(A50="","",IF(LEFT(B50,2)="No","Not needed",IF(D50="",IF(E50&lt;TODAY(),"Overdue: past 30 days","Get it by the due date"),IF(F50&lt;TODAY(),"Expired",IF(F50-TODAY()&lt;=60,"Expires within 60 days","Current")))))</f>
        <v/>
      </c>
    </row>
    <row r="51">
      <c r="A51" s="2" t="n"/>
      <c r="B51" s="2" t="n"/>
      <c r="C51" s="3" t="n"/>
      <c r="D51" s="3" t="n"/>
      <c r="E51" s="3" t="str">
        <f>IF(OR(C51="",LEFT(B51,2)="No"),"",C51+30)</f>
        <v/>
      </c>
      <c r="F51" s="3" t="str">
        <f>IF(OR(D51="",LEFT(B51,2)="No"),"",DATE(YEAR(D51)+3,MONTH(D51),DAY(D51)))</f>
        <v/>
      </c>
      <c r="G51" s="2" t="str">
        <f>IF(A51="","",IF(LEFT(B51,2)="No","Not needed",IF(D51="",IF(E51&lt;TODAY(),"Overdue: past 30 days","Get it by the due date"),IF(F51&lt;TODAY(),"Expired",IF(F51-TODAY()&lt;=60,"Expires within 60 days","Current")))))</f>
        <v/>
      </c>
    </row>
    <row r="52">
      <c r="A52" s="2" t="n"/>
      <c r="B52" s="2" t="n"/>
      <c r="C52" s="3" t="n"/>
      <c r="D52" s="3" t="n"/>
      <c r="E52" s="3" t="str">
        <f>IF(OR(C52="",LEFT(B52,2)="No"),"",C52+30)</f>
        <v/>
      </c>
      <c r="F52" s="3" t="str">
        <f>IF(OR(D52="",LEFT(B52,2)="No"),"",DATE(YEAR(D52)+3,MONTH(D52),DAY(D52)))</f>
        <v/>
      </c>
      <c r="G52" s="2" t="str">
        <f>IF(A52="","",IF(LEFT(B52,2)="No","Not needed",IF(D52="",IF(E52&lt;TODAY(),"Overdue: past 30 days","Get it by the due date"),IF(F52&lt;TODAY(),"Expired",IF(F52-TODAY()&lt;=60,"Expires within 60 days","Current")))))</f>
        <v/>
      </c>
    </row>
    <row r="53">
      <c r="A53" s="2" t="n"/>
      <c r="B53" s="2" t="n"/>
      <c r="C53" s="3" t="n"/>
      <c r="D53" s="3" t="n"/>
      <c r="E53" s="3" t="str">
        <f>IF(OR(C53="",LEFT(B53,2)="No"),"",C53+30)</f>
        <v/>
      </c>
      <c r="F53" s="3" t="str">
        <f>IF(OR(D53="",LEFT(B53,2)="No"),"",DATE(YEAR(D53)+3,MONTH(D53),DAY(D53)))</f>
        <v/>
      </c>
      <c r="G53" s="2" t="str">
        <f>IF(A53="","",IF(LEFT(B53,2)="No","Not needed",IF(D53="",IF(E53&lt;TODAY(),"Overdue: past 30 days","Get it by the due date"),IF(F53&lt;TODAY(),"Expired",IF(F53-TODAY()&lt;=60,"Expires within 60 days","Current")))))</f>
        <v/>
      </c>
    </row>
    <row r="54">
      <c r="A54" s="2" t="n"/>
      <c r="B54" s="2" t="n"/>
      <c r="C54" s="3" t="n"/>
      <c r="D54" s="3" t="n"/>
      <c r="E54" s="3" t="str">
        <f>IF(OR(C54="",LEFT(B54,2)="No"),"",C54+30)</f>
        <v/>
      </c>
      <c r="F54" s="3" t="str">
        <f>IF(OR(D54="",LEFT(B54,2)="No"),"",DATE(YEAR(D54)+3,MONTH(D54),DAY(D54)))</f>
        <v/>
      </c>
      <c r="G54" s="2" t="str">
        <f>IF(A54="","",IF(LEFT(B54,2)="No","Not needed",IF(D54="",IF(E54&lt;TODAY(),"Overdue: past 30 days","Get it by the due date"),IF(F54&lt;TODAY(),"Expired",IF(F54-TODAY()&lt;=60,"Expires within 60 days","Current")))))</f>
        <v/>
      </c>
    </row>
    <row r="55">
      <c r="A55" s="2" t="n"/>
      <c r="B55" s="2" t="n"/>
      <c r="C55" s="3" t="n"/>
      <c r="D55" s="3" t="n"/>
      <c r="E55" s="3" t="str">
        <f>IF(OR(C55="",LEFT(B55,2)="No"),"",C55+30)</f>
        <v/>
      </c>
      <c r="F55" s="3" t="str">
        <f>IF(OR(D55="",LEFT(B55,2)="No"),"",DATE(YEAR(D55)+3,MONTH(D55),DAY(D55)))</f>
        <v/>
      </c>
      <c r="G55" s="2" t="str">
        <f>IF(A55="","",IF(LEFT(B55,2)="No","Not needed",IF(D55="",IF(E55&lt;TODAY(),"Overdue: past 30 days","Get it by the due date"),IF(F55&lt;TODAY(),"Expired",IF(F55-TODAY()&lt;=60,"Expires within 60 days","Current")))))</f>
        <v/>
      </c>
    </row>
    <row r="56">
      <c r="A56" s="2" t="n"/>
      <c r="B56" s="2" t="n"/>
      <c r="C56" s="3" t="n"/>
      <c r="D56" s="3" t="n"/>
      <c r="E56" s="3" t="str">
        <f>IF(OR(C56="",LEFT(B56,2)="No"),"",C56+30)</f>
        <v/>
      </c>
      <c r="F56" s="3" t="str">
        <f>IF(OR(D56="",LEFT(B56,2)="No"),"",DATE(YEAR(D56)+3,MONTH(D56),DAY(D56)))</f>
        <v/>
      </c>
      <c r="G56" s="2" t="str">
        <f>IF(A56="","",IF(LEFT(B56,2)="No","Not needed",IF(D56="",IF(E56&lt;TODAY(),"Overdue: past 30 days","Get it by the due date"),IF(F56&lt;TODAY(),"Expired",IF(F56-TODAY()&lt;=60,"Expires within 60 days","Current")))))</f>
        <v/>
      </c>
    </row>
    <row r="57">
      <c r="A57" s="2" t="n"/>
      <c r="B57" s="2" t="n"/>
      <c r="C57" s="3" t="n"/>
      <c r="D57" s="3" t="n"/>
      <c r="E57" s="3" t="str">
        <f>IF(OR(C57="",LEFT(B57,2)="No"),"",C57+30)</f>
        <v/>
      </c>
      <c r="F57" s="3" t="str">
        <f>IF(OR(D57="",LEFT(B57,2)="No"),"",DATE(YEAR(D57)+3,MONTH(D57),DAY(D57)))</f>
        <v/>
      </c>
      <c r="G57" s="2" t="str">
        <f>IF(A57="","",IF(LEFT(B57,2)="No","Not needed",IF(D57="",IF(E57&lt;TODAY(),"Overdue: past 30 days","Get it by the due date"),IF(F57&lt;TODAY(),"Expired",IF(F57-TODAY()&lt;=60,"Expires within 60 days","Current")))))</f>
        <v/>
      </c>
    </row>
    <row r="58">
      <c r="A58" s="2" t="n"/>
      <c r="B58" s="2" t="n"/>
      <c r="C58" s="3" t="n"/>
      <c r="D58" s="3" t="n"/>
      <c r="E58" s="3" t="str">
        <f>IF(OR(C58="",LEFT(B58,2)="No"),"",C58+30)</f>
        <v/>
      </c>
      <c r="F58" s="3" t="str">
        <f>IF(OR(D58="",LEFT(B58,2)="No"),"",DATE(YEAR(D58)+3,MONTH(D58),DAY(D58)))</f>
        <v/>
      </c>
      <c r="G58" s="2" t="str">
        <f>IF(A58="","",IF(LEFT(B58,2)="No","Not needed",IF(D58="",IF(E58&lt;TODAY(),"Overdue: past 30 days","Get it by the due date"),IF(F58&lt;TODAY(),"Expired",IF(F58-TODAY()&lt;=60,"Expires within 60 days","Current")))))</f>
        <v/>
      </c>
    </row>
    <row r="59">
      <c r="A59" s="2" t="n"/>
      <c r="B59" s="2" t="n"/>
      <c r="C59" s="3" t="n"/>
      <c r="D59" s="3" t="n"/>
      <c r="E59" s="3" t="str">
        <f>IF(OR(C59="",LEFT(B59,2)="No"),"",C59+30)</f>
        <v/>
      </c>
      <c r="F59" s="3" t="str">
        <f>IF(OR(D59="",LEFT(B59,2)="No"),"",DATE(YEAR(D59)+3,MONTH(D59),DAY(D59)))</f>
        <v/>
      </c>
      <c r="G59" s="2" t="str">
        <f>IF(A59="","",IF(LEFT(B59,2)="No","Not needed",IF(D59="",IF(E59&lt;TODAY(),"Overdue: past 30 days","Get it by the due date"),IF(F59&lt;TODAY(),"Expired",IF(F59-TODAY()&lt;=60,"Expires within 60 days","Current")))))</f>
        <v/>
      </c>
    </row>
    <row r="60">
      <c r="A60" s="2" t="n"/>
      <c r="B60" s="2" t="n"/>
      <c r="C60" s="3" t="n"/>
      <c r="D60" s="3" t="n"/>
      <c r="E60" s="3" t="str">
        <f>IF(OR(C60="",LEFT(B60,2)="No"),"",C60+30)</f>
        <v/>
      </c>
      <c r="F60" s="3" t="str">
        <f>IF(OR(D60="",LEFT(B60,2)="No"),"",DATE(YEAR(D60)+3,MONTH(D60),DAY(D60)))</f>
        <v/>
      </c>
      <c r="G60" s="2" t="str">
        <f>IF(A60="","",IF(LEFT(B60,2)="No","Not needed",IF(D60="",IF(E60&lt;TODAY(),"Overdue: past 30 days","Get it by the due date"),IF(F60&lt;TODAY(),"Expired",IF(F60-TODAY()&lt;=60,"Expires within 60 days","Current")))))</f>
        <v/>
      </c>
    </row>
    <row r="61"/>
    <row r="62"/>
    <row r="63">
      <c r="A63" s="4" t="inlineStr">
        <is>
          <t>Utah: a card within 30 days of hire, valid 3 years. Training within 14 days of starting; the permit from the local health department within 30 days; a new permit within 7 days of the old one expiring.</t>
        </is>
      </c>
    </row>
  </sheetData>
  <conditionalFormatting sqref="A2:G60">
    <cfRule type="expression" priority="1" dxfId="0">
      <formula>OR($G2="Expired",LEFT($G2,7)="Overdue")</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Utah food handler card</t>
        </is>
      </c>
    </row>
    <row r="2" ht="15" customHeight="1">
      <c r="A2" s="2" t="inlineStr">
        <is>
          <t>From the article: https://www.tarostack.com/articles/utah-food-handler-permit</t>
        </is>
      </c>
    </row>
    <row r="3" ht="15" customHeight="1">
      <c r="A3" s="2" t="inlineStr"/>
    </row>
    <row r="4" ht="45" customHeight="1">
      <c r="A4" s="2" t="inlineStr">
        <is>
          <t>Food handler cards: one line for each person, whether the rule covers them (start with "No" if it doesn't), when they were hired and got their card. The due date (30 days after hire), the expiry (3 years after issue) and the status fill in, red when overdue or expired.</t>
        </is>
      </c>
    </row>
    <row r="5" ht="15" customHeight="1">
      <c r="A5" s="2" t="inlineStr">
        <is>
          <t>The example is the article's made-up business.</t>
        </is>
      </c>
    </row>
    <row r="6" ht="15" customHeight="1">
      <c r="A6" s="2" t="inlineStr">
        <is>
          <t>This is a checklist, not legal advice; the rule is Utah Code 26B-7-413.</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