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od handler cards" sheetId="1" state="visible" r:id="rId1"/>
    <sheet xmlns:r="http://schemas.openxmlformats.org/officeDocument/2006/relationships" name="Read me" sheetId="2" state="visible" r:id="rId2"/>
  </sheets>
  <definedNames>
    <definedName name="_xlnm.Print_Titles" localSheetId="0">'Food handler cards'!$1:$1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tabSelected="1" workbookViewId="0">
      <pane ySplit="1" topLeftCell="A2" activePane="bottomLeft" state="frozen"/>
      <selection pane="bottomLeft" activeCell="A1" sqref="A1"/>
    </sheetView>
  </sheetViews>
  <sheetFormatPr baseColWidth="8" defaultRowHeight="15"/>
  <cols>
    <col width="26" customWidth="1" min="1" max="1"/>
    <col width="26" customWidth="1" min="2" max="2"/>
    <col width="13" customWidth="1" min="3" max="3"/>
    <col width="13" customWidth="1" min="4" max="4"/>
    <col width="13" customWidth="1" min="5" max="5"/>
    <col width="13" customWidth="1" min="6" max="6"/>
    <col width="30" customWidth="1" min="7" max="7"/>
  </cols>
  <sheetData>
    <row r="1">
      <c r="A1" s="1" t="inlineStr">
        <is>
          <t>Person</t>
        </is>
      </c>
      <c r="B1" s="1" t="inlineStr">
        <is>
          <t>Covered by the rule?</t>
        </is>
      </c>
      <c r="C1" s="1" t="inlineStr">
        <is>
          <t>Hired</t>
        </is>
      </c>
      <c r="D1" s="1" t="inlineStr">
        <is>
          <t>Card issued</t>
        </is>
      </c>
      <c r="E1" s="1" t="inlineStr">
        <is>
          <t>Due by</t>
        </is>
      </c>
      <c r="F1" s="1" t="inlineStr">
        <is>
          <t>Expires</t>
        </is>
      </c>
      <c r="G1" s="1" t="inlineStr">
        <is>
          <t>Status</t>
        </is>
      </c>
    </row>
    <row r="2" ht="30" customHeight="1">
      <c r="A2" s="2" t="inlineStr">
        <is>
          <t>Owner</t>
        </is>
      </c>
      <c r="B2" s="2" t="inlineStr">
        <is>
          <t>No: certified food protection manager</t>
        </is>
      </c>
      <c r="C2" s="3" t="n"/>
      <c r="D2" s="3" t="n"/>
      <c r="E2" s="3" t="str">
        <f>IF(OR(C2="",LEFT(B2,2)="No"),"",C2+30)</f>
        <v/>
      </c>
      <c r="F2" s="3" t="str">
        <f>IF(OR(D2="",LEFT(B2,2)="No"),"",DATE(YEAR(D2)+2,MONTH(D2),DAY(D2)))</f>
        <v/>
      </c>
      <c r="G2" s="2" t="str">
        <f>IF(A2="","",IF(LEFT(B2,2)="No","Not needed",IF(D2="",IF(E2&lt;TODAY(),"Overdue: past 30 days","Get it by the due date"),IF(F2&lt;TODAY(),"Expired",IF(F2-TODAY()&lt;=60,"Expires within 60 days","Current")))))</f>
        <v>Not needed</v>
      </c>
    </row>
    <row r="3" ht="30" customHeight="1">
      <c r="A3" s="2" t="inlineStr">
        <is>
          <t>Shift lead</t>
        </is>
      </c>
      <c r="B3" s="2" t="inlineStr">
        <is>
          <t>No: certified food protection manager</t>
        </is>
      </c>
      <c r="C3" s="3" t="n"/>
      <c r="D3" s="3" t="n"/>
      <c r="E3" s="3" t="str">
        <f>IF(OR(C3="",LEFT(B3,2)="No"),"",C3+30)</f>
        <v/>
      </c>
      <c r="F3" s="3" t="str">
        <f>IF(OR(D3="",LEFT(B3,2)="No"),"",DATE(YEAR(D3)+2,MONTH(D3),DAY(D3)))</f>
        <v/>
      </c>
      <c r="G3" s="2" t="str">
        <f>IF(A3="","",IF(LEFT(B3,2)="No","Not needed",IF(D3="",IF(E3&lt;TODAY(),"Overdue: past 30 days","Get it by the due date"),IF(F3&lt;TODAY(),"Expired",IF(F3-TODAY()&lt;=60,"Expires within 60 days","Current")))))</f>
        <v>Not needed</v>
      </c>
    </row>
    <row r="4">
      <c r="A4" s="2" t="inlineStr">
        <is>
          <t>Morning baker</t>
        </is>
      </c>
      <c r="B4" s="2" t="inlineStr">
        <is>
          <t>Yes</t>
        </is>
      </c>
      <c r="C4" s="3" t="n">
        <v>45327</v>
      </c>
      <c r="D4" s="3" t="n">
        <v>45342</v>
      </c>
      <c r="E4" s="3">
        <f>IF(OR(C4="",LEFT(B4,2)="No"),"",C4+30)</f>
        <v>45357.0</v>
      </c>
      <c r="F4" s="3">
        <f>IF(OR(D4="",LEFT(B4,2)="No"),"",DATE(YEAR(D4)+2,MONTH(D4),DAY(D4)))</f>
        <v>46073.0</v>
      </c>
      <c r="G4" s="2" t="str">
        <f>IF(A4="","",IF(LEFT(B4,2)="No","Not needed",IF(D4="",IF(E4&lt;TODAY(),"Overdue: past 30 days","Get it by the due date"),IF(F4&lt;TODAY(),"Expired",IF(F4-TODAY()&lt;=60,"Expires within 60 days","Current")))))</f>
        <v>Expired</v>
      </c>
    </row>
    <row r="5">
      <c r="A5" s="2" t="inlineStr">
        <is>
          <t>Counter</t>
        </is>
      </c>
      <c r="B5" s="2" t="inlineStr">
        <is>
          <t>Yes</t>
        </is>
      </c>
      <c r="C5" s="3" t="n">
        <v>46034</v>
      </c>
      <c r="D5" s="3" t="n">
        <v>46052</v>
      </c>
      <c r="E5" s="3">
        <f>IF(OR(C5="",LEFT(B5,2)="No"),"",C5+30)</f>
        <v>46064.0</v>
      </c>
      <c r="F5" s="3">
        <f>IF(OR(D5="",LEFT(B5,2)="No"),"",DATE(YEAR(D5)+2,MONTH(D5),DAY(D5)))</f>
        <v>46782.0</v>
      </c>
      <c r="G5" s="2" t="str">
        <f>IF(A5="","",IF(LEFT(B5,2)="No","Not needed",IF(D5="",IF(E5&lt;TODAY(),"Overdue: past 30 days","Get it by the due date"),IF(F5&lt;TODAY(),"Expired",IF(F5-TODAY()&lt;=60,"Expires within 60 days","Current")))))</f>
        <v>Current</v>
      </c>
    </row>
    <row r="6">
      <c r="A6" s="2" t="inlineStr">
        <is>
          <t>Counter, new</t>
        </is>
      </c>
      <c r="B6" s="2" t="inlineStr">
        <is>
          <t>Yes</t>
        </is>
      </c>
      <c r="C6" s="3" t="n">
        <v>46296</v>
      </c>
      <c r="D6" s="3" t="n"/>
      <c r="E6" s="3">
        <f>IF(OR(C6="",LEFT(B6,2)="No"),"",C6+30)</f>
        <v>46326.0</v>
      </c>
      <c r="F6" s="3" t="str">
        <f>IF(OR(D6="",LEFT(B6,2)="No"),"",DATE(YEAR(D6)+2,MONTH(D6),DAY(D6)))</f>
        <v/>
      </c>
      <c r="G6" s="2" t="str">
        <f>IF(A6="","",IF(LEFT(B6,2)="No","Not needed",IF(D6="",IF(E6&lt;TODAY(),"Overdue: past 30 days","Get it by the due date"),IF(F6&lt;TODAY(),"Expired",IF(F6-TODAY()&lt;=60,"Expires within 60 days","Current")))))</f>
        <v>Get it by the due date</v>
      </c>
    </row>
    <row r="7" ht="30" customHeight="1">
      <c r="A7" s="2" t="inlineStr">
        <is>
          <t>Festival helper, temporary booth only</t>
        </is>
      </c>
      <c r="B7" s="2" t="inlineStr">
        <is>
          <t>No: temporary food establishment</t>
        </is>
      </c>
      <c r="C7" s="3" t="n">
        <v>46095</v>
      </c>
      <c r="D7" s="3" t="n"/>
      <c r="E7" s="3" t="str">
        <f>IF(OR(C7="",LEFT(B7,2)="No"),"",C7+30)</f>
        <v/>
      </c>
      <c r="F7" s="3" t="str">
        <f>IF(OR(D7="",LEFT(B7,2)="No"),"",DATE(YEAR(D7)+2,MONTH(D7),DAY(D7)))</f>
        <v/>
      </c>
      <c r="G7" s="2" t="str">
        <f>IF(A7="","",IF(LEFT(B7,2)="No","Not needed",IF(D7="",IF(E7&lt;TODAY(),"Overdue: past 30 days","Get it by the due date"),IF(F7&lt;TODAY(),"Expired",IF(F7-TODAY()&lt;=60,"Expires within 60 days","Current")))))</f>
        <v>Not needed</v>
      </c>
    </row>
    <row r="8">
      <c r="A8" s="2" t="n"/>
      <c r="B8" s="2" t="n"/>
      <c r="C8" s="3" t="n"/>
      <c r="D8" s="3" t="n"/>
      <c r="E8" s="3" t="str">
        <f>IF(OR(C8="",LEFT(B8,2)="No"),"",C8+30)</f>
        <v/>
      </c>
      <c r="F8" s="3" t="str">
        <f>IF(OR(D8="",LEFT(B8,2)="No"),"",DATE(YEAR(D8)+2,MONTH(D8),DAY(D8)))</f>
        <v/>
      </c>
      <c r="G8" s="2" t="str">
        <f>IF(A8="","",IF(LEFT(B8,2)="No","Not needed",IF(D8="",IF(E8&lt;TODAY(),"Overdue: past 30 days","Get it by the due date"),IF(F8&lt;TODAY(),"Expired",IF(F8-TODAY()&lt;=60,"Expires within 60 days","Current")))))</f>
        <v/>
      </c>
    </row>
    <row r="9">
      <c r="A9" s="2" t="n"/>
      <c r="B9" s="2" t="n"/>
      <c r="C9" s="3" t="n"/>
      <c r="D9" s="3" t="n"/>
      <c r="E9" s="3" t="str">
        <f>IF(OR(C9="",LEFT(B9,2)="No"),"",C9+30)</f>
        <v/>
      </c>
      <c r="F9" s="3" t="str">
        <f>IF(OR(D9="",LEFT(B9,2)="No"),"",DATE(YEAR(D9)+2,MONTH(D9),DAY(D9)))</f>
        <v/>
      </c>
      <c r="G9" s="2" t="str">
        <f>IF(A9="","",IF(LEFT(B9,2)="No","Not needed",IF(D9="",IF(E9&lt;TODAY(),"Overdue: past 30 days","Get it by the due date"),IF(F9&lt;TODAY(),"Expired",IF(F9-TODAY()&lt;=60,"Expires within 60 days","Current")))))</f>
        <v/>
      </c>
    </row>
    <row r="10">
      <c r="A10" s="2" t="n"/>
      <c r="B10" s="2" t="n"/>
      <c r="C10" s="3" t="n"/>
      <c r="D10" s="3" t="n"/>
      <c r="E10" s="3" t="str">
        <f>IF(OR(C10="",LEFT(B10,2)="No"),"",C10+30)</f>
        <v/>
      </c>
      <c r="F10" s="3" t="str">
        <f>IF(OR(D10="",LEFT(B10,2)="No"),"",DATE(YEAR(D10)+2,MONTH(D10),DAY(D10)))</f>
        <v/>
      </c>
      <c r="G10" s="2" t="str">
        <f>IF(A10="","",IF(LEFT(B10,2)="No","Not needed",IF(D10="",IF(E10&lt;TODAY(),"Overdue: past 30 days","Get it by the due date"),IF(F10&lt;TODAY(),"Expired",IF(F10-TODAY()&lt;=60,"Expires within 60 days","Current")))))</f>
        <v/>
      </c>
    </row>
    <row r="11">
      <c r="A11" s="2" t="n"/>
      <c r="B11" s="2" t="n"/>
      <c r="C11" s="3" t="n"/>
      <c r="D11" s="3" t="n"/>
      <c r="E11" s="3" t="str">
        <f>IF(OR(C11="",LEFT(B11,2)="No"),"",C11+30)</f>
        <v/>
      </c>
      <c r="F11" s="3" t="str">
        <f>IF(OR(D11="",LEFT(B11,2)="No"),"",DATE(YEAR(D11)+2,MONTH(D11),DAY(D11)))</f>
        <v/>
      </c>
      <c r="G11" s="2" t="str">
        <f>IF(A11="","",IF(LEFT(B11,2)="No","Not needed",IF(D11="",IF(E11&lt;TODAY(),"Overdue: past 30 days","Get it by the due date"),IF(F11&lt;TODAY(),"Expired",IF(F11-TODAY()&lt;=60,"Expires within 60 days","Current")))))</f>
        <v/>
      </c>
    </row>
    <row r="12">
      <c r="A12" s="2" t="n"/>
      <c r="B12" s="2" t="n"/>
      <c r="C12" s="3" t="n"/>
      <c r="D12" s="3" t="n"/>
      <c r="E12" s="3" t="str">
        <f>IF(OR(C12="",LEFT(B12,2)="No"),"",C12+30)</f>
        <v/>
      </c>
      <c r="F12" s="3" t="str">
        <f>IF(OR(D12="",LEFT(B12,2)="No"),"",DATE(YEAR(D12)+2,MONTH(D12),DAY(D12)))</f>
        <v/>
      </c>
      <c r="G12" s="2" t="str">
        <f>IF(A12="","",IF(LEFT(B12,2)="No","Not needed",IF(D12="",IF(E12&lt;TODAY(),"Overdue: past 30 days","Get it by the due date"),IF(F12&lt;TODAY(),"Expired",IF(F12-TODAY()&lt;=60,"Expires within 60 days","Current")))))</f>
        <v/>
      </c>
    </row>
    <row r="13">
      <c r="A13" s="2" t="n"/>
      <c r="B13" s="2" t="n"/>
      <c r="C13" s="3" t="n"/>
      <c r="D13" s="3" t="n"/>
      <c r="E13" s="3" t="str">
        <f>IF(OR(C13="",LEFT(B13,2)="No"),"",C13+30)</f>
        <v/>
      </c>
      <c r="F13" s="3" t="str">
        <f>IF(OR(D13="",LEFT(B13,2)="No"),"",DATE(YEAR(D13)+2,MONTH(D13),DAY(D13)))</f>
        <v/>
      </c>
      <c r="G13" s="2" t="str">
        <f>IF(A13="","",IF(LEFT(B13,2)="No","Not needed",IF(D13="",IF(E13&lt;TODAY(),"Overdue: past 30 days","Get it by the due date"),IF(F13&lt;TODAY(),"Expired",IF(F13-TODAY()&lt;=60,"Expires within 60 days","Current")))))</f>
        <v/>
      </c>
    </row>
    <row r="14">
      <c r="A14" s="2" t="n"/>
      <c r="B14" s="2" t="n"/>
      <c r="C14" s="3" t="n"/>
      <c r="D14" s="3" t="n"/>
      <c r="E14" s="3" t="str">
        <f>IF(OR(C14="",LEFT(B14,2)="No"),"",C14+30)</f>
        <v/>
      </c>
      <c r="F14" s="3" t="str">
        <f>IF(OR(D14="",LEFT(B14,2)="No"),"",DATE(YEAR(D14)+2,MONTH(D14),DAY(D14)))</f>
        <v/>
      </c>
      <c r="G14" s="2" t="str">
        <f>IF(A14="","",IF(LEFT(B14,2)="No","Not needed",IF(D14="",IF(E14&lt;TODAY(),"Overdue: past 30 days","Get it by the due date"),IF(F14&lt;TODAY(),"Expired",IF(F14-TODAY()&lt;=60,"Expires within 60 days","Current")))))</f>
        <v/>
      </c>
    </row>
    <row r="15">
      <c r="A15" s="2" t="n"/>
      <c r="B15" s="2" t="n"/>
      <c r="C15" s="3" t="n"/>
      <c r="D15" s="3" t="n"/>
      <c r="E15" s="3" t="str">
        <f>IF(OR(C15="",LEFT(B15,2)="No"),"",C15+30)</f>
        <v/>
      </c>
      <c r="F15" s="3" t="str">
        <f>IF(OR(D15="",LEFT(B15,2)="No"),"",DATE(YEAR(D15)+2,MONTH(D15),DAY(D15)))</f>
        <v/>
      </c>
      <c r="G15" s="2" t="str">
        <f>IF(A15="","",IF(LEFT(B15,2)="No","Not needed",IF(D15="",IF(E15&lt;TODAY(),"Overdue: past 30 days","Get it by the due date"),IF(F15&lt;TODAY(),"Expired",IF(F15-TODAY()&lt;=60,"Expires within 60 days","Current")))))</f>
        <v/>
      </c>
    </row>
    <row r="16">
      <c r="A16" s="2" t="n"/>
      <c r="B16" s="2" t="n"/>
      <c r="C16" s="3" t="n"/>
      <c r="D16" s="3" t="n"/>
      <c r="E16" s="3" t="str">
        <f>IF(OR(C16="",LEFT(B16,2)="No"),"",C16+30)</f>
        <v/>
      </c>
      <c r="F16" s="3" t="str">
        <f>IF(OR(D16="",LEFT(B16,2)="No"),"",DATE(YEAR(D16)+2,MONTH(D16),DAY(D16)))</f>
        <v/>
      </c>
      <c r="G16" s="2" t="str">
        <f>IF(A16="","",IF(LEFT(B16,2)="No","Not needed",IF(D16="",IF(E16&lt;TODAY(),"Overdue: past 30 days","Get it by the due date"),IF(F16&lt;TODAY(),"Expired",IF(F16-TODAY()&lt;=60,"Expires within 60 days","Current")))))</f>
        <v/>
      </c>
    </row>
    <row r="17">
      <c r="A17" s="2" t="n"/>
      <c r="B17" s="2" t="n"/>
      <c r="C17" s="3" t="n"/>
      <c r="D17" s="3" t="n"/>
      <c r="E17" s="3" t="str">
        <f>IF(OR(C17="",LEFT(B17,2)="No"),"",C17+30)</f>
        <v/>
      </c>
      <c r="F17" s="3" t="str">
        <f>IF(OR(D17="",LEFT(B17,2)="No"),"",DATE(YEAR(D17)+2,MONTH(D17),DAY(D17)))</f>
        <v/>
      </c>
      <c r="G17" s="2" t="str">
        <f>IF(A17="","",IF(LEFT(B17,2)="No","Not needed",IF(D17="",IF(E17&lt;TODAY(),"Overdue: past 30 days","Get it by the due date"),IF(F17&lt;TODAY(),"Expired",IF(F17-TODAY()&lt;=60,"Expires within 60 days","Current")))))</f>
        <v/>
      </c>
    </row>
    <row r="18">
      <c r="A18" s="2" t="n"/>
      <c r="B18" s="2" t="n"/>
      <c r="C18" s="3" t="n"/>
      <c r="D18" s="3" t="n"/>
      <c r="E18" s="3" t="str">
        <f>IF(OR(C18="",LEFT(B18,2)="No"),"",C18+30)</f>
        <v/>
      </c>
      <c r="F18" s="3" t="str">
        <f>IF(OR(D18="",LEFT(B18,2)="No"),"",DATE(YEAR(D18)+2,MONTH(D18),DAY(D18)))</f>
        <v/>
      </c>
      <c r="G18" s="2" t="str">
        <f>IF(A18="","",IF(LEFT(B18,2)="No","Not needed",IF(D18="",IF(E18&lt;TODAY(),"Overdue: past 30 days","Get it by the due date"),IF(F18&lt;TODAY(),"Expired",IF(F18-TODAY()&lt;=60,"Expires within 60 days","Current")))))</f>
        <v/>
      </c>
    </row>
    <row r="19">
      <c r="A19" s="2" t="n"/>
      <c r="B19" s="2" t="n"/>
      <c r="C19" s="3" t="n"/>
      <c r="D19" s="3" t="n"/>
      <c r="E19" s="3" t="str">
        <f>IF(OR(C19="",LEFT(B19,2)="No"),"",C19+30)</f>
        <v/>
      </c>
      <c r="F19" s="3" t="str">
        <f>IF(OR(D19="",LEFT(B19,2)="No"),"",DATE(YEAR(D19)+2,MONTH(D19),DAY(D19)))</f>
        <v/>
      </c>
      <c r="G19" s="2" t="str">
        <f>IF(A19="","",IF(LEFT(B19,2)="No","Not needed",IF(D19="",IF(E19&lt;TODAY(),"Overdue: past 30 days","Get it by the due date"),IF(F19&lt;TODAY(),"Expired",IF(F19-TODAY()&lt;=60,"Expires within 60 days","Current")))))</f>
        <v/>
      </c>
    </row>
    <row r="20">
      <c r="A20" s="2" t="n"/>
      <c r="B20" s="2" t="n"/>
      <c r="C20" s="3" t="n"/>
      <c r="D20" s="3" t="n"/>
      <c r="E20" s="3" t="str">
        <f>IF(OR(C20="",LEFT(B20,2)="No"),"",C20+30)</f>
        <v/>
      </c>
      <c r="F20" s="3" t="str">
        <f>IF(OR(D20="",LEFT(B20,2)="No"),"",DATE(YEAR(D20)+2,MONTH(D20),DAY(D20)))</f>
        <v/>
      </c>
      <c r="G20" s="2" t="str">
        <f>IF(A20="","",IF(LEFT(B20,2)="No","Not needed",IF(D20="",IF(E20&lt;TODAY(),"Overdue: past 30 days","Get it by the due date"),IF(F20&lt;TODAY(),"Expired",IF(F20-TODAY()&lt;=60,"Expires within 60 days","Current")))))</f>
        <v/>
      </c>
    </row>
    <row r="21">
      <c r="A21" s="2" t="n"/>
      <c r="B21" s="2" t="n"/>
      <c r="C21" s="3" t="n"/>
      <c r="D21" s="3" t="n"/>
      <c r="E21" s="3" t="str">
        <f>IF(OR(C21="",LEFT(B21,2)="No"),"",C21+30)</f>
        <v/>
      </c>
      <c r="F21" s="3" t="str">
        <f>IF(OR(D21="",LEFT(B21,2)="No"),"",DATE(YEAR(D21)+2,MONTH(D21),DAY(D21)))</f>
        <v/>
      </c>
      <c r="G21" s="2" t="str">
        <f>IF(A21="","",IF(LEFT(B21,2)="No","Not needed",IF(D21="",IF(E21&lt;TODAY(),"Overdue: past 30 days","Get it by the due date"),IF(F21&lt;TODAY(),"Expired",IF(F21-TODAY()&lt;=60,"Expires within 60 days","Current")))))</f>
        <v/>
      </c>
    </row>
    <row r="22">
      <c r="A22" s="2" t="n"/>
      <c r="B22" s="2" t="n"/>
      <c r="C22" s="3" t="n"/>
      <c r="D22" s="3" t="n"/>
      <c r="E22" s="3" t="str">
        <f>IF(OR(C22="",LEFT(B22,2)="No"),"",C22+30)</f>
        <v/>
      </c>
      <c r="F22" s="3" t="str">
        <f>IF(OR(D22="",LEFT(B22,2)="No"),"",DATE(YEAR(D22)+2,MONTH(D22),DAY(D22)))</f>
        <v/>
      </c>
      <c r="G22" s="2" t="str">
        <f>IF(A22="","",IF(LEFT(B22,2)="No","Not needed",IF(D22="",IF(E22&lt;TODAY(),"Overdue: past 30 days","Get it by the due date"),IF(F22&lt;TODAY(),"Expired",IF(F22-TODAY()&lt;=60,"Expires within 60 days","Current")))))</f>
        <v/>
      </c>
    </row>
    <row r="23">
      <c r="A23" s="2" t="n"/>
      <c r="B23" s="2" t="n"/>
      <c r="C23" s="3" t="n"/>
      <c r="D23" s="3" t="n"/>
      <c r="E23" s="3" t="str">
        <f>IF(OR(C23="",LEFT(B23,2)="No"),"",C23+30)</f>
        <v/>
      </c>
      <c r="F23" s="3" t="str">
        <f>IF(OR(D23="",LEFT(B23,2)="No"),"",DATE(YEAR(D23)+2,MONTH(D23),DAY(D23)))</f>
        <v/>
      </c>
      <c r="G23" s="2" t="str">
        <f>IF(A23="","",IF(LEFT(B23,2)="No","Not needed",IF(D23="",IF(E23&lt;TODAY(),"Overdue: past 30 days","Get it by the due date"),IF(F23&lt;TODAY(),"Expired",IF(F23-TODAY()&lt;=60,"Expires within 60 days","Current")))))</f>
        <v/>
      </c>
    </row>
    <row r="24">
      <c r="A24" s="2" t="n"/>
      <c r="B24" s="2" t="n"/>
      <c r="C24" s="3" t="n"/>
      <c r="D24" s="3" t="n"/>
      <c r="E24" s="3" t="str">
        <f>IF(OR(C24="",LEFT(B24,2)="No"),"",C24+30)</f>
        <v/>
      </c>
      <c r="F24" s="3" t="str">
        <f>IF(OR(D24="",LEFT(B24,2)="No"),"",DATE(YEAR(D24)+2,MONTH(D24),DAY(D24)))</f>
        <v/>
      </c>
      <c r="G24" s="2" t="str">
        <f>IF(A24="","",IF(LEFT(B24,2)="No","Not needed",IF(D24="",IF(E24&lt;TODAY(),"Overdue: past 30 days","Get it by the due date"),IF(F24&lt;TODAY(),"Expired",IF(F24-TODAY()&lt;=60,"Expires within 60 days","Current")))))</f>
        <v/>
      </c>
    </row>
    <row r="25">
      <c r="A25" s="2" t="n"/>
      <c r="B25" s="2" t="n"/>
      <c r="C25" s="3" t="n"/>
      <c r="D25" s="3" t="n"/>
      <c r="E25" s="3" t="str">
        <f>IF(OR(C25="",LEFT(B25,2)="No"),"",C25+30)</f>
        <v/>
      </c>
      <c r="F25" s="3" t="str">
        <f>IF(OR(D25="",LEFT(B25,2)="No"),"",DATE(YEAR(D25)+2,MONTH(D25),DAY(D25)))</f>
        <v/>
      </c>
      <c r="G25" s="2" t="str">
        <f>IF(A25="","",IF(LEFT(B25,2)="No","Not needed",IF(D25="",IF(E25&lt;TODAY(),"Overdue: past 30 days","Get it by the due date"),IF(F25&lt;TODAY(),"Expired",IF(F25-TODAY()&lt;=60,"Expires within 60 days","Current")))))</f>
        <v/>
      </c>
    </row>
    <row r="26">
      <c r="A26" s="2" t="n"/>
      <c r="B26" s="2" t="n"/>
      <c r="C26" s="3" t="n"/>
      <c r="D26" s="3" t="n"/>
      <c r="E26" s="3" t="str">
        <f>IF(OR(C26="",LEFT(B26,2)="No"),"",C26+30)</f>
        <v/>
      </c>
      <c r="F26" s="3" t="str">
        <f>IF(OR(D26="",LEFT(B26,2)="No"),"",DATE(YEAR(D26)+2,MONTH(D26),DAY(D26)))</f>
        <v/>
      </c>
      <c r="G26" s="2" t="str">
        <f>IF(A26="","",IF(LEFT(B26,2)="No","Not needed",IF(D26="",IF(E26&lt;TODAY(),"Overdue: past 30 days","Get it by the due date"),IF(F26&lt;TODAY(),"Expired",IF(F26-TODAY()&lt;=60,"Expires within 60 days","Current")))))</f>
        <v/>
      </c>
    </row>
    <row r="27">
      <c r="A27" s="2" t="n"/>
      <c r="B27" s="2" t="n"/>
      <c r="C27" s="3" t="n"/>
      <c r="D27" s="3" t="n"/>
      <c r="E27" s="3" t="str">
        <f>IF(OR(C27="",LEFT(B27,2)="No"),"",C27+30)</f>
        <v/>
      </c>
      <c r="F27" s="3" t="str">
        <f>IF(OR(D27="",LEFT(B27,2)="No"),"",DATE(YEAR(D27)+2,MONTH(D27),DAY(D27)))</f>
        <v/>
      </c>
      <c r="G27" s="2" t="str">
        <f>IF(A27="","",IF(LEFT(B27,2)="No","Not needed",IF(D27="",IF(E27&lt;TODAY(),"Overdue: past 30 days","Get it by the due date"),IF(F27&lt;TODAY(),"Expired",IF(F27-TODAY()&lt;=60,"Expires within 60 days","Current")))))</f>
        <v/>
      </c>
    </row>
    <row r="28">
      <c r="A28" s="2" t="n"/>
      <c r="B28" s="2" t="n"/>
      <c r="C28" s="3" t="n"/>
      <c r="D28" s="3" t="n"/>
      <c r="E28" s="3" t="str">
        <f>IF(OR(C28="",LEFT(B28,2)="No"),"",C28+30)</f>
        <v/>
      </c>
      <c r="F28" s="3" t="str">
        <f>IF(OR(D28="",LEFT(B28,2)="No"),"",DATE(YEAR(D28)+2,MONTH(D28),DAY(D28)))</f>
        <v/>
      </c>
      <c r="G28" s="2" t="str">
        <f>IF(A28="","",IF(LEFT(B28,2)="No","Not needed",IF(D28="",IF(E28&lt;TODAY(),"Overdue: past 30 days","Get it by the due date"),IF(F28&lt;TODAY(),"Expired",IF(F28-TODAY()&lt;=60,"Expires within 60 days","Current")))))</f>
        <v/>
      </c>
    </row>
    <row r="29">
      <c r="A29" s="2" t="n"/>
      <c r="B29" s="2" t="n"/>
      <c r="C29" s="3" t="n"/>
      <c r="D29" s="3" t="n"/>
      <c r="E29" s="3" t="str">
        <f>IF(OR(C29="",LEFT(B29,2)="No"),"",C29+30)</f>
        <v/>
      </c>
      <c r="F29" s="3" t="str">
        <f>IF(OR(D29="",LEFT(B29,2)="No"),"",DATE(YEAR(D29)+2,MONTH(D29),DAY(D29)))</f>
        <v/>
      </c>
      <c r="G29" s="2" t="str">
        <f>IF(A29="","",IF(LEFT(B29,2)="No","Not needed",IF(D29="",IF(E29&lt;TODAY(),"Overdue: past 30 days","Get it by the due date"),IF(F29&lt;TODAY(),"Expired",IF(F29-TODAY()&lt;=60,"Expires within 60 days","Current")))))</f>
        <v/>
      </c>
    </row>
    <row r="30">
      <c r="A30" s="2" t="n"/>
      <c r="B30" s="2" t="n"/>
      <c r="C30" s="3" t="n"/>
      <c r="D30" s="3" t="n"/>
      <c r="E30" s="3" t="str">
        <f>IF(OR(C30="",LEFT(B30,2)="No"),"",C30+30)</f>
        <v/>
      </c>
      <c r="F30" s="3" t="str">
        <f>IF(OR(D30="",LEFT(B30,2)="No"),"",DATE(YEAR(D30)+2,MONTH(D30),DAY(D30)))</f>
        <v/>
      </c>
      <c r="G30" s="2" t="str">
        <f>IF(A30="","",IF(LEFT(B30,2)="No","Not needed",IF(D30="",IF(E30&lt;TODAY(),"Overdue: past 30 days","Get it by the due date"),IF(F30&lt;TODAY(),"Expired",IF(F30-TODAY()&lt;=60,"Expires within 60 days","Current")))))</f>
        <v/>
      </c>
    </row>
    <row r="31">
      <c r="A31" s="2" t="n"/>
      <c r="B31" s="2" t="n"/>
      <c r="C31" s="3" t="n"/>
      <c r="D31" s="3" t="n"/>
      <c r="E31" s="3" t="str">
        <f>IF(OR(C31="",LEFT(B31,2)="No"),"",C31+30)</f>
        <v/>
      </c>
      <c r="F31" s="3" t="str">
        <f>IF(OR(D31="",LEFT(B31,2)="No"),"",DATE(YEAR(D31)+2,MONTH(D31),DAY(D31)))</f>
        <v/>
      </c>
      <c r="G31" s="2" t="str">
        <f>IF(A31="","",IF(LEFT(B31,2)="No","Not needed",IF(D31="",IF(E31&lt;TODAY(),"Overdue: past 30 days","Get it by the due date"),IF(F31&lt;TODAY(),"Expired",IF(F31-TODAY()&lt;=60,"Expires within 60 days","Current")))))</f>
        <v/>
      </c>
    </row>
    <row r="32">
      <c r="A32" s="2" t="n"/>
      <c r="B32" s="2" t="n"/>
      <c r="C32" s="3" t="n"/>
      <c r="D32" s="3" t="n"/>
      <c r="E32" s="3" t="str">
        <f>IF(OR(C32="",LEFT(B32,2)="No"),"",C32+30)</f>
        <v/>
      </c>
      <c r="F32" s="3" t="str">
        <f>IF(OR(D32="",LEFT(B32,2)="No"),"",DATE(YEAR(D32)+2,MONTH(D32),DAY(D32)))</f>
        <v/>
      </c>
      <c r="G32" s="2" t="str">
        <f>IF(A32="","",IF(LEFT(B32,2)="No","Not needed",IF(D32="",IF(E32&lt;TODAY(),"Overdue: past 30 days","Get it by the due date"),IF(F32&lt;TODAY(),"Expired",IF(F32-TODAY()&lt;=60,"Expires within 60 days","Current")))))</f>
        <v/>
      </c>
    </row>
    <row r="33">
      <c r="A33" s="2" t="n"/>
      <c r="B33" s="2" t="n"/>
      <c r="C33" s="3" t="n"/>
      <c r="D33" s="3" t="n"/>
      <c r="E33" s="3" t="str">
        <f>IF(OR(C33="",LEFT(B33,2)="No"),"",C33+30)</f>
        <v/>
      </c>
      <c r="F33" s="3" t="str">
        <f>IF(OR(D33="",LEFT(B33,2)="No"),"",DATE(YEAR(D33)+2,MONTH(D33),DAY(D33)))</f>
        <v/>
      </c>
      <c r="G33" s="2" t="str">
        <f>IF(A33="","",IF(LEFT(B33,2)="No","Not needed",IF(D33="",IF(E33&lt;TODAY(),"Overdue: past 30 days","Get it by the due date"),IF(F33&lt;TODAY(),"Expired",IF(F33-TODAY()&lt;=60,"Expires within 60 days","Current")))))</f>
        <v/>
      </c>
    </row>
    <row r="34">
      <c r="A34" s="2" t="n"/>
      <c r="B34" s="2" t="n"/>
      <c r="C34" s="3" t="n"/>
      <c r="D34" s="3" t="n"/>
      <c r="E34" s="3" t="str">
        <f>IF(OR(C34="",LEFT(B34,2)="No"),"",C34+30)</f>
        <v/>
      </c>
      <c r="F34" s="3" t="str">
        <f>IF(OR(D34="",LEFT(B34,2)="No"),"",DATE(YEAR(D34)+2,MONTH(D34),DAY(D34)))</f>
        <v/>
      </c>
      <c r="G34" s="2" t="str">
        <f>IF(A34="","",IF(LEFT(B34,2)="No","Not needed",IF(D34="",IF(E34&lt;TODAY(),"Overdue: past 30 days","Get it by the due date"),IF(F34&lt;TODAY(),"Expired",IF(F34-TODAY()&lt;=60,"Expires within 60 days","Current")))))</f>
        <v/>
      </c>
    </row>
    <row r="35">
      <c r="A35" s="2" t="n"/>
      <c r="B35" s="2" t="n"/>
      <c r="C35" s="3" t="n"/>
      <c r="D35" s="3" t="n"/>
      <c r="E35" s="3" t="str">
        <f>IF(OR(C35="",LEFT(B35,2)="No"),"",C35+30)</f>
        <v/>
      </c>
      <c r="F35" s="3" t="str">
        <f>IF(OR(D35="",LEFT(B35,2)="No"),"",DATE(YEAR(D35)+2,MONTH(D35),DAY(D35)))</f>
        <v/>
      </c>
      <c r="G35" s="2" t="str">
        <f>IF(A35="","",IF(LEFT(B35,2)="No","Not needed",IF(D35="",IF(E35&lt;TODAY(),"Overdue: past 30 days","Get it by the due date"),IF(F35&lt;TODAY(),"Expired",IF(F35-TODAY()&lt;=60,"Expires within 60 days","Current")))))</f>
        <v/>
      </c>
    </row>
    <row r="36">
      <c r="A36" s="2" t="n"/>
      <c r="B36" s="2" t="n"/>
      <c r="C36" s="3" t="n"/>
      <c r="D36" s="3" t="n"/>
      <c r="E36" s="3" t="str">
        <f>IF(OR(C36="",LEFT(B36,2)="No"),"",C36+30)</f>
        <v/>
      </c>
      <c r="F36" s="3" t="str">
        <f>IF(OR(D36="",LEFT(B36,2)="No"),"",DATE(YEAR(D36)+2,MONTH(D36),DAY(D36)))</f>
        <v/>
      </c>
      <c r="G36" s="2" t="str">
        <f>IF(A36="","",IF(LEFT(B36,2)="No","Not needed",IF(D36="",IF(E36&lt;TODAY(),"Overdue: past 30 days","Get it by the due date"),IF(F36&lt;TODAY(),"Expired",IF(F36-TODAY()&lt;=60,"Expires within 60 days","Current")))))</f>
        <v/>
      </c>
    </row>
    <row r="37">
      <c r="A37" s="2" t="n"/>
      <c r="B37" s="2" t="n"/>
      <c r="C37" s="3" t="n"/>
      <c r="D37" s="3" t="n"/>
      <c r="E37" s="3" t="str">
        <f>IF(OR(C37="",LEFT(B37,2)="No"),"",C37+30)</f>
        <v/>
      </c>
      <c r="F37" s="3" t="str">
        <f>IF(OR(D37="",LEFT(B37,2)="No"),"",DATE(YEAR(D37)+2,MONTH(D37),DAY(D37)))</f>
        <v/>
      </c>
      <c r="G37" s="2" t="str">
        <f>IF(A37="","",IF(LEFT(B37,2)="No","Not needed",IF(D37="",IF(E37&lt;TODAY(),"Overdue: past 30 days","Get it by the due date"),IF(F37&lt;TODAY(),"Expired",IF(F37-TODAY()&lt;=60,"Expires within 60 days","Current")))))</f>
        <v/>
      </c>
    </row>
    <row r="38">
      <c r="A38" s="2" t="n"/>
      <c r="B38" s="2" t="n"/>
      <c r="C38" s="3" t="n"/>
      <c r="D38" s="3" t="n"/>
      <c r="E38" s="3" t="str">
        <f>IF(OR(C38="",LEFT(B38,2)="No"),"",C38+30)</f>
        <v/>
      </c>
      <c r="F38" s="3" t="str">
        <f>IF(OR(D38="",LEFT(B38,2)="No"),"",DATE(YEAR(D38)+2,MONTH(D38),DAY(D38)))</f>
        <v/>
      </c>
      <c r="G38" s="2" t="str">
        <f>IF(A38="","",IF(LEFT(B38,2)="No","Not needed",IF(D38="",IF(E38&lt;TODAY(),"Overdue: past 30 days","Get it by the due date"),IF(F38&lt;TODAY(),"Expired",IF(F38-TODAY()&lt;=60,"Expires within 60 days","Current")))))</f>
        <v/>
      </c>
    </row>
    <row r="39">
      <c r="A39" s="2" t="n"/>
      <c r="B39" s="2" t="n"/>
      <c r="C39" s="3" t="n"/>
      <c r="D39" s="3" t="n"/>
      <c r="E39" s="3" t="str">
        <f>IF(OR(C39="",LEFT(B39,2)="No"),"",C39+30)</f>
        <v/>
      </c>
      <c r="F39" s="3" t="str">
        <f>IF(OR(D39="",LEFT(B39,2)="No"),"",DATE(YEAR(D39)+2,MONTH(D39),DAY(D39)))</f>
        <v/>
      </c>
      <c r="G39" s="2" t="str">
        <f>IF(A39="","",IF(LEFT(B39,2)="No","Not needed",IF(D39="",IF(E39&lt;TODAY(),"Overdue: past 30 days","Get it by the due date"),IF(F39&lt;TODAY(),"Expired",IF(F39-TODAY()&lt;=60,"Expires within 60 days","Current")))))</f>
        <v/>
      </c>
    </row>
    <row r="40">
      <c r="A40" s="2" t="n"/>
      <c r="B40" s="2" t="n"/>
      <c r="C40" s="3" t="n"/>
      <c r="D40" s="3" t="n"/>
      <c r="E40" s="3" t="str">
        <f>IF(OR(C40="",LEFT(B40,2)="No"),"",C40+30)</f>
        <v/>
      </c>
      <c r="F40" s="3" t="str">
        <f>IF(OR(D40="",LEFT(B40,2)="No"),"",DATE(YEAR(D40)+2,MONTH(D40),DAY(D40)))</f>
        <v/>
      </c>
      <c r="G40" s="2" t="str">
        <f>IF(A40="","",IF(LEFT(B40,2)="No","Not needed",IF(D40="",IF(E40&lt;TODAY(),"Overdue: past 30 days","Get it by the due date"),IF(F40&lt;TODAY(),"Expired",IF(F40-TODAY()&lt;=60,"Expires within 60 days","Current")))))</f>
        <v/>
      </c>
    </row>
    <row r="41">
      <c r="A41" s="2" t="n"/>
      <c r="B41" s="2" t="n"/>
      <c r="C41" s="3" t="n"/>
      <c r="D41" s="3" t="n"/>
      <c r="E41" s="3" t="str">
        <f>IF(OR(C41="",LEFT(B41,2)="No"),"",C41+30)</f>
        <v/>
      </c>
      <c r="F41" s="3" t="str">
        <f>IF(OR(D41="",LEFT(B41,2)="No"),"",DATE(YEAR(D41)+2,MONTH(D41),DAY(D41)))</f>
        <v/>
      </c>
      <c r="G41" s="2" t="str">
        <f>IF(A41="","",IF(LEFT(B41,2)="No","Not needed",IF(D41="",IF(E41&lt;TODAY(),"Overdue: past 30 days","Get it by the due date"),IF(F41&lt;TODAY(),"Expired",IF(F41-TODAY()&lt;=60,"Expires within 60 days","Current")))))</f>
        <v/>
      </c>
    </row>
    <row r="42">
      <c r="A42" s="2" t="n"/>
      <c r="B42" s="2" t="n"/>
      <c r="C42" s="3" t="n"/>
      <c r="D42" s="3" t="n"/>
      <c r="E42" s="3" t="str">
        <f>IF(OR(C42="",LEFT(B42,2)="No"),"",C42+30)</f>
        <v/>
      </c>
      <c r="F42" s="3" t="str">
        <f>IF(OR(D42="",LEFT(B42,2)="No"),"",DATE(YEAR(D42)+2,MONTH(D42),DAY(D42)))</f>
        <v/>
      </c>
      <c r="G42" s="2" t="str">
        <f>IF(A42="","",IF(LEFT(B42,2)="No","Not needed",IF(D42="",IF(E42&lt;TODAY(),"Overdue: past 30 days","Get it by the due date"),IF(F42&lt;TODAY(),"Expired",IF(F42-TODAY()&lt;=60,"Expires within 60 days","Current")))))</f>
        <v/>
      </c>
    </row>
    <row r="43">
      <c r="A43" s="2" t="n"/>
      <c r="B43" s="2" t="n"/>
      <c r="C43" s="3" t="n"/>
      <c r="D43" s="3" t="n"/>
      <c r="E43" s="3" t="str">
        <f>IF(OR(C43="",LEFT(B43,2)="No"),"",C43+30)</f>
        <v/>
      </c>
      <c r="F43" s="3" t="str">
        <f>IF(OR(D43="",LEFT(B43,2)="No"),"",DATE(YEAR(D43)+2,MONTH(D43),DAY(D43)))</f>
        <v/>
      </c>
      <c r="G43" s="2" t="str">
        <f>IF(A43="","",IF(LEFT(B43,2)="No","Not needed",IF(D43="",IF(E43&lt;TODAY(),"Overdue: past 30 days","Get it by the due date"),IF(F43&lt;TODAY(),"Expired",IF(F43-TODAY()&lt;=60,"Expires within 60 days","Current")))))</f>
        <v/>
      </c>
    </row>
    <row r="44">
      <c r="A44" s="2" t="n"/>
      <c r="B44" s="2" t="n"/>
      <c r="C44" s="3" t="n"/>
      <c r="D44" s="3" t="n"/>
      <c r="E44" s="3" t="str">
        <f>IF(OR(C44="",LEFT(B44,2)="No"),"",C44+30)</f>
        <v/>
      </c>
      <c r="F44" s="3" t="str">
        <f>IF(OR(D44="",LEFT(B44,2)="No"),"",DATE(YEAR(D44)+2,MONTH(D44),DAY(D44)))</f>
        <v/>
      </c>
      <c r="G44" s="2" t="str">
        <f>IF(A44="","",IF(LEFT(B44,2)="No","Not needed",IF(D44="",IF(E44&lt;TODAY(),"Overdue: past 30 days","Get it by the due date"),IF(F44&lt;TODAY(),"Expired",IF(F44-TODAY()&lt;=60,"Expires within 60 days","Current")))))</f>
        <v/>
      </c>
    </row>
    <row r="45">
      <c r="A45" s="2" t="n"/>
      <c r="B45" s="2" t="n"/>
      <c r="C45" s="3" t="n"/>
      <c r="D45" s="3" t="n"/>
      <c r="E45" s="3" t="str">
        <f>IF(OR(C45="",LEFT(B45,2)="No"),"",C45+30)</f>
        <v/>
      </c>
      <c r="F45" s="3" t="str">
        <f>IF(OR(D45="",LEFT(B45,2)="No"),"",DATE(YEAR(D45)+2,MONTH(D45),DAY(D45)))</f>
        <v/>
      </c>
      <c r="G45" s="2" t="str">
        <f>IF(A45="","",IF(LEFT(B45,2)="No","Not needed",IF(D45="",IF(E45&lt;TODAY(),"Overdue: past 30 days","Get it by the due date"),IF(F45&lt;TODAY(),"Expired",IF(F45-TODAY()&lt;=60,"Expires within 60 days","Current")))))</f>
        <v/>
      </c>
    </row>
    <row r="46">
      <c r="A46" s="2" t="n"/>
      <c r="B46" s="2" t="n"/>
      <c r="C46" s="3" t="n"/>
      <c r="D46" s="3" t="n"/>
      <c r="E46" s="3" t="str">
        <f>IF(OR(C46="",LEFT(B46,2)="No"),"",C46+30)</f>
        <v/>
      </c>
      <c r="F46" s="3" t="str">
        <f>IF(OR(D46="",LEFT(B46,2)="No"),"",DATE(YEAR(D46)+2,MONTH(D46),DAY(D46)))</f>
        <v/>
      </c>
      <c r="G46" s="2" t="str">
        <f>IF(A46="","",IF(LEFT(B46,2)="No","Not needed",IF(D46="",IF(E46&lt;TODAY(),"Overdue: past 30 days","Get it by the due date"),IF(F46&lt;TODAY(),"Expired",IF(F46-TODAY()&lt;=60,"Expires within 60 days","Current")))))</f>
        <v/>
      </c>
    </row>
    <row r="47">
      <c r="A47" s="2" t="n"/>
      <c r="B47" s="2" t="n"/>
      <c r="C47" s="3" t="n"/>
      <c r="D47" s="3" t="n"/>
      <c r="E47" s="3" t="str">
        <f>IF(OR(C47="",LEFT(B47,2)="No"),"",C47+30)</f>
        <v/>
      </c>
      <c r="F47" s="3" t="str">
        <f>IF(OR(D47="",LEFT(B47,2)="No"),"",DATE(YEAR(D47)+2,MONTH(D47),DAY(D47)))</f>
        <v/>
      </c>
      <c r="G47" s="2" t="str">
        <f>IF(A47="","",IF(LEFT(B47,2)="No","Not needed",IF(D47="",IF(E47&lt;TODAY(),"Overdue: past 30 days","Get it by the due date"),IF(F47&lt;TODAY(),"Expired",IF(F47-TODAY()&lt;=60,"Expires within 60 days","Current")))))</f>
        <v/>
      </c>
    </row>
    <row r="48">
      <c r="A48" s="2" t="n"/>
      <c r="B48" s="2" t="n"/>
      <c r="C48" s="3" t="n"/>
      <c r="D48" s="3" t="n"/>
      <c r="E48" s="3" t="str">
        <f>IF(OR(C48="",LEFT(B48,2)="No"),"",C48+30)</f>
        <v/>
      </c>
      <c r="F48" s="3" t="str">
        <f>IF(OR(D48="",LEFT(B48,2)="No"),"",DATE(YEAR(D48)+2,MONTH(D48),DAY(D48)))</f>
        <v/>
      </c>
      <c r="G48" s="2" t="str">
        <f>IF(A48="","",IF(LEFT(B48,2)="No","Not needed",IF(D48="",IF(E48&lt;TODAY(),"Overdue: past 30 days","Get it by the due date"),IF(F48&lt;TODAY(),"Expired",IF(F48-TODAY()&lt;=60,"Expires within 60 days","Current")))))</f>
        <v/>
      </c>
    </row>
    <row r="49">
      <c r="A49" s="2" t="n"/>
      <c r="B49" s="2" t="n"/>
      <c r="C49" s="3" t="n"/>
      <c r="D49" s="3" t="n"/>
      <c r="E49" s="3" t="str">
        <f>IF(OR(C49="",LEFT(B49,2)="No"),"",C49+30)</f>
        <v/>
      </c>
      <c r="F49" s="3" t="str">
        <f>IF(OR(D49="",LEFT(B49,2)="No"),"",DATE(YEAR(D49)+2,MONTH(D49),DAY(D49)))</f>
        <v/>
      </c>
      <c r="G49" s="2" t="str">
        <f>IF(A49="","",IF(LEFT(B49,2)="No","Not needed",IF(D49="",IF(E49&lt;TODAY(),"Overdue: past 30 days","Get it by the due date"),IF(F49&lt;TODAY(),"Expired",IF(F49-TODAY()&lt;=60,"Expires within 60 days","Current")))))</f>
        <v/>
      </c>
    </row>
    <row r="50">
      <c r="A50" s="2" t="n"/>
      <c r="B50" s="2" t="n"/>
      <c r="C50" s="3" t="n"/>
      <c r="D50" s="3" t="n"/>
      <c r="E50" s="3" t="str">
        <f>IF(OR(C50="",LEFT(B50,2)="No"),"",C50+30)</f>
        <v/>
      </c>
      <c r="F50" s="3" t="str">
        <f>IF(OR(D50="",LEFT(B50,2)="No"),"",DATE(YEAR(D50)+2,MONTH(D50),DAY(D50)))</f>
        <v/>
      </c>
      <c r="G50" s="2" t="str">
        <f>IF(A50="","",IF(LEFT(B50,2)="No","Not needed",IF(D50="",IF(E50&lt;TODAY(),"Overdue: past 30 days","Get it by the due date"),IF(F50&lt;TODAY(),"Expired",IF(F50-TODAY()&lt;=60,"Expires within 60 days","Current")))))</f>
        <v/>
      </c>
    </row>
    <row r="51">
      <c r="A51" s="2" t="n"/>
      <c r="B51" s="2" t="n"/>
      <c r="C51" s="3" t="n"/>
      <c r="D51" s="3" t="n"/>
      <c r="E51" s="3" t="str">
        <f>IF(OR(C51="",LEFT(B51,2)="No"),"",C51+30)</f>
        <v/>
      </c>
      <c r="F51" s="3" t="str">
        <f>IF(OR(D51="",LEFT(B51,2)="No"),"",DATE(YEAR(D51)+2,MONTH(D51),DAY(D51)))</f>
        <v/>
      </c>
      <c r="G51" s="2" t="str">
        <f>IF(A51="","",IF(LEFT(B51,2)="No","Not needed",IF(D51="",IF(E51&lt;TODAY(),"Overdue: past 30 days","Get it by the due date"),IF(F51&lt;TODAY(),"Expired",IF(F51-TODAY()&lt;=60,"Expires within 60 days","Current")))))</f>
        <v/>
      </c>
    </row>
    <row r="52">
      <c r="A52" s="2" t="n"/>
      <c r="B52" s="2" t="n"/>
      <c r="C52" s="3" t="n"/>
      <c r="D52" s="3" t="n"/>
      <c r="E52" s="3" t="str">
        <f>IF(OR(C52="",LEFT(B52,2)="No"),"",C52+30)</f>
        <v/>
      </c>
      <c r="F52" s="3" t="str">
        <f>IF(OR(D52="",LEFT(B52,2)="No"),"",DATE(YEAR(D52)+2,MONTH(D52),DAY(D52)))</f>
        <v/>
      </c>
      <c r="G52" s="2" t="str">
        <f>IF(A52="","",IF(LEFT(B52,2)="No","Not needed",IF(D52="",IF(E52&lt;TODAY(),"Overdue: past 30 days","Get it by the due date"),IF(F52&lt;TODAY(),"Expired",IF(F52-TODAY()&lt;=60,"Expires within 60 days","Current")))))</f>
        <v/>
      </c>
    </row>
    <row r="53">
      <c r="A53" s="2" t="n"/>
      <c r="B53" s="2" t="n"/>
      <c r="C53" s="3" t="n"/>
      <c r="D53" s="3" t="n"/>
      <c r="E53" s="3" t="str">
        <f>IF(OR(C53="",LEFT(B53,2)="No"),"",C53+30)</f>
        <v/>
      </c>
      <c r="F53" s="3" t="str">
        <f>IF(OR(D53="",LEFT(B53,2)="No"),"",DATE(YEAR(D53)+2,MONTH(D53),DAY(D53)))</f>
        <v/>
      </c>
      <c r="G53" s="2" t="str">
        <f>IF(A53="","",IF(LEFT(B53,2)="No","Not needed",IF(D53="",IF(E53&lt;TODAY(),"Overdue: past 30 days","Get it by the due date"),IF(F53&lt;TODAY(),"Expired",IF(F53-TODAY()&lt;=60,"Expires within 60 days","Current")))))</f>
        <v/>
      </c>
    </row>
    <row r="54">
      <c r="A54" s="2" t="n"/>
      <c r="B54" s="2" t="n"/>
      <c r="C54" s="3" t="n"/>
      <c r="D54" s="3" t="n"/>
      <c r="E54" s="3" t="str">
        <f>IF(OR(C54="",LEFT(B54,2)="No"),"",C54+30)</f>
        <v/>
      </c>
      <c r="F54" s="3" t="str">
        <f>IF(OR(D54="",LEFT(B54,2)="No"),"",DATE(YEAR(D54)+2,MONTH(D54),DAY(D54)))</f>
        <v/>
      </c>
      <c r="G54" s="2" t="str">
        <f>IF(A54="","",IF(LEFT(B54,2)="No","Not needed",IF(D54="",IF(E54&lt;TODAY(),"Overdue: past 30 days","Get it by the due date"),IF(F54&lt;TODAY(),"Expired",IF(F54-TODAY()&lt;=60,"Expires within 60 days","Current")))))</f>
        <v/>
      </c>
    </row>
    <row r="55">
      <c r="A55" s="2" t="n"/>
      <c r="B55" s="2" t="n"/>
      <c r="C55" s="3" t="n"/>
      <c r="D55" s="3" t="n"/>
      <c r="E55" s="3" t="str">
        <f>IF(OR(C55="",LEFT(B55,2)="No"),"",C55+30)</f>
        <v/>
      </c>
      <c r="F55" s="3" t="str">
        <f>IF(OR(D55="",LEFT(B55,2)="No"),"",DATE(YEAR(D55)+2,MONTH(D55),DAY(D55)))</f>
        <v/>
      </c>
      <c r="G55" s="2" t="str">
        <f>IF(A55="","",IF(LEFT(B55,2)="No","Not needed",IF(D55="",IF(E55&lt;TODAY(),"Overdue: past 30 days","Get it by the due date"),IF(F55&lt;TODAY(),"Expired",IF(F55-TODAY()&lt;=60,"Expires within 60 days","Current")))))</f>
        <v/>
      </c>
    </row>
    <row r="56">
      <c r="A56" s="2" t="n"/>
      <c r="B56" s="2" t="n"/>
      <c r="C56" s="3" t="n"/>
      <c r="D56" s="3" t="n"/>
      <c r="E56" s="3" t="str">
        <f>IF(OR(C56="",LEFT(B56,2)="No"),"",C56+30)</f>
        <v/>
      </c>
      <c r="F56" s="3" t="str">
        <f>IF(OR(D56="",LEFT(B56,2)="No"),"",DATE(YEAR(D56)+2,MONTH(D56),DAY(D56)))</f>
        <v/>
      </c>
      <c r="G56" s="2" t="str">
        <f>IF(A56="","",IF(LEFT(B56,2)="No","Not needed",IF(D56="",IF(E56&lt;TODAY(),"Overdue: past 30 days","Get it by the due date"),IF(F56&lt;TODAY(),"Expired",IF(F56-TODAY()&lt;=60,"Expires within 60 days","Current")))))</f>
        <v/>
      </c>
    </row>
    <row r="57">
      <c r="A57" s="2" t="n"/>
      <c r="B57" s="2" t="n"/>
      <c r="C57" s="3" t="n"/>
      <c r="D57" s="3" t="n"/>
      <c r="E57" s="3" t="str">
        <f>IF(OR(C57="",LEFT(B57,2)="No"),"",C57+30)</f>
        <v/>
      </c>
      <c r="F57" s="3" t="str">
        <f>IF(OR(D57="",LEFT(B57,2)="No"),"",DATE(YEAR(D57)+2,MONTH(D57),DAY(D57)))</f>
        <v/>
      </c>
      <c r="G57" s="2" t="str">
        <f>IF(A57="","",IF(LEFT(B57,2)="No","Not needed",IF(D57="",IF(E57&lt;TODAY(),"Overdue: past 30 days","Get it by the due date"),IF(F57&lt;TODAY(),"Expired",IF(F57-TODAY()&lt;=60,"Expires within 60 days","Current")))))</f>
        <v/>
      </c>
    </row>
    <row r="58">
      <c r="A58" s="2" t="n"/>
      <c r="B58" s="2" t="n"/>
      <c r="C58" s="3" t="n"/>
      <c r="D58" s="3" t="n"/>
      <c r="E58" s="3" t="str">
        <f>IF(OR(C58="",LEFT(B58,2)="No"),"",C58+30)</f>
        <v/>
      </c>
      <c r="F58" s="3" t="str">
        <f>IF(OR(D58="",LEFT(B58,2)="No"),"",DATE(YEAR(D58)+2,MONTH(D58),DAY(D58)))</f>
        <v/>
      </c>
      <c r="G58" s="2" t="str">
        <f>IF(A58="","",IF(LEFT(B58,2)="No","Not needed",IF(D58="",IF(E58&lt;TODAY(),"Overdue: past 30 days","Get it by the due date"),IF(F58&lt;TODAY(),"Expired",IF(F58-TODAY()&lt;=60,"Expires within 60 days","Current")))))</f>
        <v/>
      </c>
    </row>
    <row r="59">
      <c r="A59" s="2" t="n"/>
      <c r="B59" s="2" t="n"/>
      <c r="C59" s="3" t="n"/>
      <c r="D59" s="3" t="n"/>
      <c r="E59" s="3" t="str">
        <f>IF(OR(C59="",LEFT(B59,2)="No"),"",C59+30)</f>
        <v/>
      </c>
      <c r="F59" s="3" t="str">
        <f>IF(OR(D59="",LEFT(B59,2)="No"),"",DATE(YEAR(D59)+2,MONTH(D59),DAY(D59)))</f>
        <v/>
      </c>
      <c r="G59" s="2" t="str">
        <f>IF(A59="","",IF(LEFT(B59,2)="No","Not needed",IF(D59="",IF(E59&lt;TODAY(),"Overdue: past 30 days","Get it by the due date"),IF(F59&lt;TODAY(),"Expired",IF(F59-TODAY()&lt;=60,"Expires within 60 days","Current")))))</f>
        <v/>
      </c>
    </row>
    <row r="60">
      <c r="A60" s="2" t="n"/>
      <c r="B60" s="2" t="n"/>
      <c r="C60" s="3" t="n"/>
      <c r="D60" s="3" t="n"/>
      <c r="E60" s="3" t="str">
        <f>IF(OR(C60="",LEFT(B60,2)="No"),"",C60+30)</f>
        <v/>
      </c>
      <c r="F60" s="3" t="str">
        <f>IF(OR(D60="",LEFT(B60,2)="No"),"",DATE(YEAR(D60)+2,MONTH(D60),DAY(D60)))</f>
        <v/>
      </c>
      <c r="G60" s="2" t="str">
        <f>IF(A60="","",IF(LEFT(B60,2)="No","Not needed",IF(D60="",IF(E60&lt;TODAY(),"Overdue: past 30 days","Get it by the due date"),IF(F60&lt;TODAY(),"Expired",IF(F60-TODAY()&lt;=60,"Expires within 60 days","Current")))))</f>
        <v/>
      </c>
    </row>
    <row r="61"/>
    <row r="62"/>
    <row r="63">
      <c r="A63" s="4" t="inlineStr">
        <is>
          <t>Texas: a card within 30 days of hire, valid 2 years. Keep each food employee's certificate on the premises; a certified food protection manager is on site whenever you're open.</t>
        </is>
      </c>
    </row>
  </sheetData>
  <conditionalFormatting sqref="A2:G60">
    <cfRule type="expression" priority="1" dxfId="0">
      <formula>OR($G2="Expired",LEFT($G2,7)="Overdue")</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Texas food handler card</t>
        </is>
      </c>
    </row>
    <row r="2" ht="15" customHeight="1">
      <c r="A2" s="2" t="inlineStr">
        <is>
          <t>From the article: https://www.tarostack.com/articles/texas-food-handler-card</t>
        </is>
      </c>
    </row>
    <row r="3" ht="15" customHeight="1">
      <c r="A3" s="2" t="inlineStr"/>
    </row>
    <row r="4" ht="45" customHeight="1">
      <c r="A4" s="2" t="inlineStr">
        <is>
          <t>Food handler cards: one line for each person, whether the rule covers them (start with "No" if it doesn't), when they were hired and got their card. The due date (30 days after hire), the expiry (2 years after issue) and the status fill in, red when overdue or expired.</t>
        </is>
      </c>
    </row>
    <row r="5" ht="15" customHeight="1">
      <c r="A5" s="2" t="inlineStr">
        <is>
          <t>The example is the article's made-up business.</t>
        </is>
      </c>
    </row>
    <row r="6" ht="30" customHeight="1">
      <c r="A6" s="2" t="inlineStr">
        <is>
          <t>This is a checklist, not legal advice; the rules are 25 TAC 228.31 (food handler training within 30 days) and 25 TAC 229.178 (certificates valid two years).</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