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ts" sheetId="1" state="visible" r:id="rId1"/>
    <sheet xmlns:r="http://schemas.openxmlformats.org/officeDocument/2006/relationships" name="Log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'Units'!$1:$1</definedName>
    <definedName name="_xlnm.Print_Titles" localSheetId="1">'Log'!$1:$1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0" fontId="0" fillId="3" borderId="0" pivotButton="0" quotePrefix="0" xfId="0"/>
    <xf numFmtId="164" fontId="0" fillId="3" borderId="0" pivotButton="0" quotePrefix="0" xfId="0"/>
    <xf numFmtId="164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26" customWidth="1" min="4" max="4"/>
    <col width="10" customWidth="1" min="6" max="6"/>
    <col width="12" customWidth="1" min="7" max="7"/>
  </cols>
  <sheetData>
    <row r="1" ht="30" customHeight="1">
      <c r="A1" s="1" t="inlineStr">
        <is>
          <t>Unit</t>
        </is>
      </c>
      <c r="B1" s="1" t="inlineStr">
        <is>
          <t>Kind</t>
        </is>
      </c>
      <c r="C1" s="1" t="inlineStr">
        <is>
          <t>Upper limit, °F</t>
        </is>
      </c>
      <c r="D1" s="1" t="inlineStr">
        <is>
          <t>Where</t>
        </is>
      </c>
      <c r="F1" s="2" t="inlineStr">
        <is>
          <t>Readings</t>
        </is>
      </c>
      <c r="G1" s="2" t="inlineStr">
        <is>
          <t>Out of limit</t>
        </is>
      </c>
    </row>
    <row r="2">
      <c r="A2" s="3" t="inlineStr">
        <is>
          <t>Walk-in cooler</t>
        </is>
      </c>
      <c r="B2" s="3" t="inlineStr">
        <is>
          <t>Fridge</t>
        </is>
      </c>
      <c r="C2" s="3" t="n">
        <v>40</v>
      </c>
      <c r="D2" s="3" t="inlineStr">
        <is>
          <t>Production room</t>
        </is>
      </c>
      <c r="F2">
        <f>IF(A2="","",COUNTIF(Log!$C$2:$C$500,A2))</f>
        <v>10</v>
      </c>
      <c r="G2">
        <f>IF(A2="","",COUNTIFS(Log!$C$2:$C$500,A2,Log!$F$2:$F$500,"Out"))</f>
        <v>1</v>
      </c>
    </row>
    <row r="3">
      <c r="A3" s="3" t="inlineStr">
        <is>
          <t>Reach-in fridge</t>
        </is>
      </c>
      <c r="B3" s="3" t="inlineStr">
        <is>
          <t>Fridge</t>
        </is>
      </c>
      <c r="C3" s="3" t="n">
        <v>40</v>
      </c>
      <c r="D3" s="3" t="inlineStr">
        <is>
          <t>Packing area</t>
        </is>
      </c>
      <c r="F3">
        <f>IF(A3="","",COUNTIF(Log!$C$2:$C$500,A3))</f>
        <v>10</v>
      </c>
      <c r="G3">
        <f>IF(A3="","",COUNTIFS(Log!$C$2:$C$500,A3,Log!$F$2:$F$500,"Out"))</f>
        <v>0</v>
      </c>
    </row>
    <row r="4">
      <c r="A4" s="3" t="inlineStr">
        <is>
          <t>Chest freezer</t>
        </is>
      </c>
      <c r="B4" s="3" t="inlineStr">
        <is>
          <t>Freezer</t>
        </is>
      </c>
      <c r="C4" s="3" t="n">
        <v>0</v>
      </c>
      <c r="D4" s="3" t="inlineStr">
        <is>
          <t>Storeroom</t>
        </is>
      </c>
      <c r="F4">
        <f>IF(A4="","",COUNTIF(Log!$C$2:$C$500,A4))</f>
        <v>10</v>
      </c>
      <c r="G4">
        <f>IF(A4="","",COUNTIFS(Log!$C$2:$C$500,A4,Log!$F$2:$F$500,"Out"))</f>
        <v>0</v>
      </c>
    </row>
    <row r="5">
      <c r="A5" s="3" t="n"/>
      <c r="B5" s="3" t="n"/>
      <c r="C5" s="3" t="n"/>
      <c r="D5" s="3" t="n"/>
      <c r="F5" t="str">
        <f>IF(A5="","",COUNTIF(Log!$C$2:$C$500,A5))</f>
        <v/>
      </c>
      <c r="G5" t="str">
        <f>IF(A5="","",COUNTIFS(Log!$C$2:$C$500,A5,Log!$F$2:$F$500,"Out"))</f>
        <v/>
      </c>
    </row>
    <row r="6">
      <c r="A6" s="3" t="n"/>
      <c r="B6" s="3" t="n"/>
      <c r="C6" s="3" t="n"/>
      <c r="D6" s="3" t="n"/>
      <c r="F6" t="str">
        <f>IF(A6="","",COUNTIF(Log!$C$2:$C$500,A6))</f>
        <v/>
      </c>
      <c r="G6" t="str">
        <f>IF(A6="","",COUNTIFS(Log!$C$2:$C$500,A6,Log!$F$2:$F$500,"Out"))</f>
        <v/>
      </c>
    </row>
    <row r="7">
      <c r="A7" s="3" t="n"/>
      <c r="B7" s="3" t="n"/>
      <c r="C7" s="3" t="n"/>
      <c r="D7" s="3" t="n"/>
      <c r="F7" t="str">
        <f>IF(A7="","",COUNTIF(Log!$C$2:$C$500,A7))</f>
        <v/>
      </c>
      <c r="G7" t="str">
        <f>IF(A7="","",COUNTIFS(Log!$C$2:$C$500,A7,Log!$F$2:$F$500,"Out"))</f>
        <v/>
      </c>
    </row>
    <row r="8">
      <c r="A8" s="3" t="n"/>
      <c r="B8" s="3" t="n"/>
      <c r="C8" s="3" t="n"/>
      <c r="D8" s="3" t="n"/>
      <c r="F8" t="str">
        <f>IF(A8="","",COUNTIF(Log!$C$2:$C$500,A8))</f>
        <v/>
      </c>
      <c r="G8" t="str">
        <f>IF(A8="","",COUNTIFS(Log!$C$2:$C$500,A8,Log!$F$2:$F$500,"Out"))</f>
        <v/>
      </c>
    </row>
    <row r="9">
      <c r="A9" s="3" t="n"/>
      <c r="B9" s="3" t="n"/>
      <c r="C9" s="3" t="n"/>
      <c r="D9" s="3" t="n"/>
      <c r="F9" t="str">
        <f>IF(A9="","",COUNTIF(Log!$C$2:$C$500,A9))</f>
        <v/>
      </c>
      <c r="G9" t="str">
        <f>IF(A9="","",COUNTIFS(Log!$C$2:$C$500,A9,Log!$F$2:$F$500,"Out"))</f>
        <v/>
      </c>
    </row>
    <row r="10">
      <c r="A10" s="3" t="n"/>
      <c r="B10" s="3" t="n"/>
      <c r="C10" s="3" t="n"/>
      <c r="D10" s="3" t="n"/>
      <c r="F10" t="str">
        <f>IF(A10="","",COUNTIF(Log!$C$2:$C$500,A10))</f>
        <v/>
      </c>
      <c r="G10" t="str">
        <f>IF(A10="","",COUNTIFS(Log!$C$2:$C$500,A10,Log!$F$2:$F$500,"Out"))</f>
        <v/>
      </c>
    </row>
    <row r="11">
      <c r="A11" s="3" t="n"/>
      <c r="B11" s="3" t="n"/>
      <c r="C11" s="3" t="n"/>
      <c r="D11" s="3" t="n"/>
      <c r="F11" t="str">
        <f>IF(A11="","",COUNTIF(Log!$C$2:$C$500,A11))</f>
        <v/>
      </c>
      <c r="G11" t="str">
        <f>IF(A11="","",COUNTIFS(Log!$C$2:$C$500,A11,Log!$F$2:$F$500,"Out"))</f>
        <v/>
      </c>
    </row>
    <row r="12">
      <c r="A12" s="3" t="n"/>
      <c r="B12" s="3" t="n"/>
      <c r="C12" s="3" t="n"/>
      <c r="D12" s="3" t="n"/>
      <c r="F12" t="str">
        <f>IF(A12="","",COUNTIF(Log!$C$2:$C$500,A12))</f>
        <v/>
      </c>
      <c r="G12" t="str">
        <f>IF(A12="","",COUNTIFS(Log!$C$2:$C$500,A12,Log!$F$2:$F$500,"Out"))</f>
        <v/>
      </c>
    </row>
    <row r="13">
      <c r="A13" s="3" t="n"/>
      <c r="B13" s="3" t="n"/>
      <c r="C13" s="3" t="n"/>
      <c r="D13" s="3" t="n"/>
      <c r="F13" t="str">
        <f>IF(A13="","",COUNTIF(Log!$C$2:$C$500,A13))</f>
        <v/>
      </c>
      <c r="G13" t="str">
        <f>IF(A13="","",COUNTIFS(Log!$C$2:$C$500,A13,Log!$F$2:$F$500,"Out"))</f>
        <v/>
      </c>
    </row>
    <row r="14">
      <c r="A14" s="3" t="n"/>
      <c r="B14" s="3" t="n"/>
      <c r="C14" s="3" t="n"/>
      <c r="D14" s="3" t="n"/>
      <c r="F14" t="str">
        <f>IF(A14="","",COUNTIF(Log!$C$2:$C$500,A14))</f>
        <v/>
      </c>
      <c r="G14" t="str">
        <f>IF(A14="","",COUNTIFS(Log!$C$2:$C$500,A14,Log!$F$2:$F$500,"Out"))</f>
        <v/>
      </c>
    </row>
    <row r="15">
      <c r="A15" s="3" t="n"/>
      <c r="B15" s="3" t="n"/>
      <c r="C15" s="3" t="n"/>
      <c r="D15" s="3" t="n"/>
      <c r="F15" t="str">
        <f>IF(A15="","",COUNTIF(Log!$C$2:$C$500,A15))</f>
        <v/>
      </c>
      <c r="G15" t="str">
        <f>IF(A15="","",COUNTIFS(Log!$C$2:$C$500,A15,Log!$F$2:$F$500,"Out"))</f>
        <v/>
      </c>
    </row>
    <row r="16">
      <c r="A16" s="3" t="n"/>
      <c r="B16" s="3" t="n"/>
      <c r="C16" s="3" t="n"/>
      <c r="D16" s="3" t="n"/>
      <c r="F16" t="str">
        <f>IF(A16="","",COUNTIF(Log!$C$2:$C$500,A16))</f>
        <v/>
      </c>
      <c r="G16" t="str">
        <f>IF(A16="","",COUNTIFS(Log!$C$2:$C$500,A16,Log!$F$2:$F$500,"Out"))</f>
        <v/>
      </c>
    </row>
    <row r="17">
      <c r="A17" s="3" t="n"/>
      <c r="B17" s="3" t="n"/>
      <c r="C17" s="3" t="n"/>
      <c r="D17" s="3" t="n"/>
      <c r="F17" t="str">
        <f>IF(A17="","",COUNTIF(Log!$C$2:$C$500,A17))</f>
        <v/>
      </c>
      <c r="G17" t="str">
        <f>IF(A17="","",COUNTIFS(Log!$C$2:$C$500,A17,Log!$F$2:$F$500,"Out"))</f>
        <v/>
      </c>
    </row>
    <row r="18">
      <c r="A18" s="3" t="n"/>
      <c r="B18" s="3" t="n"/>
      <c r="C18" s="3" t="n"/>
      <c r="D18" s="3" t="n"/>
      <c r="F18" t="str">
        <f>IF(A18="","",COUNTIF(Log!$C$2:$C$500,A18))</f>
        <v/>
      </c>
      <c r="G18" t="str">
        <f>IF(A18="","",COUNTIFS(Log!$C$2:$C$500,A18,Log!$F$2:$F$500,"Out"))</f>
        <v/>
      </c>
    </row>
    <row r="19">
      <c r="A19" s="3" t="n"/>
      <c r="B19" s="3" t="n"/>
      <c r="C19" s="3" t="n"/>
      <c r="D19" s="3" t="n"/>
      <c r="F19" t="str">
        <f>IF(A19="","",COUNTIF(Log!$C$2:$C$500,A19))</f>
        <v/>
      </c>
      <c r="G19" t="str">
        <f>IF(A19="","",COUNTIFS(Log!$C$2:$C$500,A19,Log!$F$2:$F$500,"Out"))</f>
        <v/>
      </c>
    </row>
    <row r="20">
      <c r="A20" s="3" t="n"/>
      <c r="B20" s="3" t="n"/>
      <c r="C20" s="3" t="n"/>
      <c r="D20" s="3" t="n"/>
      <c r="F20" t="str">
        <f>IF(A20="","",COUNTIF(Log!$C$2:$C$500,A20))</f>
        <v/>
      </c>
      <c r="G20" t="str">
        <f>IF(A20="","",COUNTIFS(Log!$C$2:$C$500,A20,Log!$F$2:$F$500,"Out"))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22" customWidth="1" min="3" max="3"/>
    <col width="10" customWidth="1" min="4" max="4"/>
    <col width="9" customWidth="1" min="5" max="5"/>
    <col width="8" customWidth="1" min="6" max="6"/>
    <col width="40" customWidth="1" min="7" max="7"/>
    <col width="8" customWidth="1" min="8" max="8"/>
  </cols>
  <sheetData>
    <row r="1" ht="30" customHeight="1">
      <c r="A1" s="1" t="inlineStr">
        <is>
          <t>Date</t>
        </is>
      </c>
      <c r="B1" s="1" t="inlineStr">
        <is>
          <t>Time</t>
        </is>
      </c>
      <c r="C1" s="1" t="inlineStr">
        <is>
          <t>Unit</t>
        </is>
      </c>
      <c r="D1" s="1" t="inlineStr">
        <is>
          <t>Reading, °F</t>
        </is>
      </c>
      <c r="E1" s="1" t="inlineStr">
        <is>
          <t>Limit, °F</t>
        </is>
      </c>
      <c r="F1" s="1" t="inlineStr">
        <is>
          <t>Status</t>
        </is>
      </c>
      <c r="G1" s="1" t="inlineStr">
        <is>
          <t>Action taken</t>
        </is>
      </c>
      <c r="H1" s="1" t="inlineStr">
        <is>
          <t>Initials</t>
        </is>
      </c>
    </row>
    <row r="2">
      <c r="A2" s="4" t="n">
        <v>46300</v>
      </c>
      <c r="B2" s="3" t="inlineStr">
        <is>
          <t>7:30</t>
        </is>
      </c>
      <c r="C2" s="3" t="inlineStr">
        <is>
          <t>Walk-in cooler</t>
        </is>
      </c>
      <c r="D2" s="3" t="n">
        <v>37</v>
      </c>
      <c r="E2">
        <f>IF(C2="","",IFERROR(VLOOKUP(C2,Units!$A$2:$C$20,3,FALSE),""))</f>
        <v>40</v>
      </c>
      <c r="F2" t="str">
        <f>IF(OR(C2="",D2="",E2=""),"",IF(N(D2)&gt;N(E2),"Out",""))</f>
        <v/>
      </c>
      <c r="G2" s="3" t="inlineStr"/>
      <c r="H2" s="3" t="inlineStr">
        <is>
          <t>SK</t>
        </is>
      </c>
    </row>
    <row r="3">
      <c r="A3" s="4" t="n">
        <v>46300</v>
      </c>
      <c r="B3" s="3" t="inlineStr">
        <is>
          <t>7:30</t>
        </is>
      </c>
      <c r="C3" s="3" t="inlineStr">
        <is>
          <t>Reach-in fridge</t>
        </is>
      </c>
      <c r="D3" s="3" t="n">
        <v>38</v>
      </c>
      <c r="E3">
        <f>IF(C3="","",IFERROR(VLOOKUP(C3,Units!$A$2:$C$20,3,FALSE),""))</f>
        <v>40</v>
      </c>
      <c r="F3" t="str">
        <f>IF(OR(C3="",D3="",E3=""),"",IF(N(D3)&gt;N(E3),"Out",""))</f>
        <v/>
      </c>
      <c r="G3" s="3" t="inlineStr"/>
      <c r="H3" s="3" t="inlineStr">
        <is>
          <t>SK</t>
        </is>
      </c>
    </row>
    <row r="4">
      <c r="A4" s="4" t="n">
        <v>46300</v>
      </c>
      <c r="B4" s="3" t="inlineStr">
        <is>
          <t>7:30</t>
        </is>
      </c>
      <c r="C4" s="3" t="inlineStr">
        <is>
          <t>Chest freezer</t>
        </is>
      </c>
      <c r="D4" s="3" t="n">
        <v>-2</v>
      </c>
      <c r="E4">
        <f>IF(C4="","",IFERROR(VLOOKUP(C4,Units!$A$2:$C$20,3,FALSE),""))</f>
        <v>0</v>
      </c>
      <c r="F4" t="str">
        <f>IF(OR(C4="",D4="",E4=""),"",IF(N(D4)&gt;N(E4),"Out",""))</f>
        <v/>
      </c>
      <c r="G4" s="3" t="inlineStr"/>
      <c r="H4" s="3" t="inlineStr">
        <is>
          <t>SK</t>
        </is>
      </c>
    </row>
    <row r="5">
      <c r="A5" s="4" t="n">
        <v>46300</v>
      </c>
      <c r="B5" s="3" t="inlineStr">
        <is>
          <t>16:30</t>
        </is>
      </c>
      <c r="C5" s="3" t="inlineStr">
        <is>
          <t>Walk-in cooler</t>
        </is>
      </c>
      <c r="D5" s="3" t="n">
        <v>37</v>
      </c>
      <c r="E5">
        <f>IF(C5="","",IFERROR(VLOOKUP(C5,Units!$A$2:$C$20,3,FALSE),""))</f>
        <v>40</v>
      </c>
      <c r="F5" t="str">
        <f>IF(OR(C5="",D5="",E5=""),"",IF(N(D5)&gt;N(E5),"Out",""))</f>
        <v/>
      </c>
      <c r="G5" s="3" t="inlineStr"/>
      <c r="H5" s="3" t="inlineStr">
        <is>
          <t>SK</t>
        </is>
      </c>
    </row>
    <row r="6">
      <c r="A6" s="4" t="n">
        <v>46300</v>
      </c>
      <c r="B6" s="3" t="inlineStr">
        <is>
          <t>16:30</t>
        </is>
      </c>
      <c r="C6" s="3" t="inlineStr">
        <is>
          <t>Reach-in fridge</t>
        </is>
      </c>
      <c r="D6" s="3" t="n">
        <v>38</v>
      </c>
      <c r="E6">
        <f>IF(C6="","",IFERROR(VLOOKUP(C6,Units!$A$2:$C$20,3,FALSE),""))</f>
        <v>40</v>
      </c>
      <c r="F6" t="str">
        <f>IF(OR(C6="",D6="",E6=""),"",IF(N(D6)&gt;N(E6),"Out",""))</f>
        <v/>
      </c>
      <c r="G6" s="3" t="inlineStr"/>
      <c r="H6" s="3" t="inlineStr">
        <is>
          <t>SK</t>
        </is>
      </c>
    </row>
    <row r="7">
      <c r="A7" s="4" t="n">
        <v>46300</v>
      </c>
      <c r="B7" s="3" t="inlineStr">
        <is>
          <t>16:30</t>
        </is>
      </c>
      <c r="C7" s="3" t="inlineStr">
        <is>
          <t>Chest freezer</t>
        </is>
      </c>
      <c r="D7" s="3" t="n">
        <v>-2</v>
      </c>
      <c r="E7">
        <f>IF(C7="","",IFERROR(VLOOKUP(C7,Units!$A$2:$C$20,3,FALSE),""))</f>
        <v>0</v>
      </c>
      <c r="F7" t="str">
        <f>IF(OR(C7="",D7="",E7=""),"",IF(N(D7)&gt;N(E7),"Out",""))</f>
        <v/>
      </c>
      <c r="G7" s="3" t="inlineStr"/>
      <c r="H7" s="3" t="inlineStr">
        <is>
          <t>SK</t>
        </is>
      </c>
    </row>
    <row r="8">
      <c r="A8" s="4" t="n">
        <v>46301</v>
      </c>
      <c r="B8" s="3" t="inlineStr">
        <is>
          <t>7:30</t>
        </is>
      </c>
      <c r="C8" s="3" t="inlineStr">
        <is>
          <t>Walk-in cooler</t>
        </is>
      </c>
      <c r="D8" s="3" t="n">
        <v>38</v>
      </c>
      <c r="E8">
        <f>IF(C8="","",IFERROR(VLOOKUP(C8,Units!$A$2:$C$20,3,FALSE),""))</f>
        <v>40</v>
      </c>
      <c r="F8" t="str">
        <f>IF(OR(C8="",D8="",E8=""),"",IF(N(D8)&gt;N(E8),"Out",""))</f>
        <v/>
      </c>
      <c r="G8" s="3" t="inlineStr"/>
      <c r="H8" s="3" t="inlineStr">
        <is>
          <t>SK</t>
        </is>
      </c>
    </row>
    <row r="9">
      <c r="A9" s="4" t="n">
        <v>46301</v>
      </c>
      <c r="B9" s="3" t="inlineStr">
        <is>
          <t>7:30</t>
        </is>
      </c>
      <c r="C9" s="3" t="inlineStr">
        <is>
          <t>Reach-in fridge</t>
        </is>
      </c>
      <c r="D9" s="3" t="n">
        <v>39</v>
      </c>
      <c r="E9">
        <f>IF(C9="","",IFERROR(VLOOKUP(C9,Units!$A$2:$C$20,3,FALSE),""))</f>
        <v>40</v>
      </c>
      <c r="F9" t="str">
        <f>IF(OR(C9="",D9="",E9=""),"",IF(N(D9)&gt;N(E9),"Out",""))</f>
        <v/>
      </c>
      <c r="G9" s="3" t="inlineStr"/>
      <c r="H9" s="3" t="inlineStr">
        <is>
          <t>SK</t>
        </is>
      </c>
    </row>
    <row r="10">
      <c r="A10" s="4" t="n">
        <v>46301</v>
      </c>
      <c r="B10" s="3" t="inlineStr">
        <is>
          <t>7:30</t>
        </is>
      </c>
      <c r="C10" s="3" t="inlineStr">
        <is>
          <t>Chest freezer</t>
        </is>
      </c>
      <c r="D10" s="3" t="n">
        <v>-1</v>
      </c>
      <c r="E10">
        <f>IF(C10="","",IFERROR(VLOOKUP(C10,Units!$A$2:$C$20,3,FALSE),""))</f>
        <v>0</v>
      </c>
      <c r="F10" t="str">
        <f>IF(OR(C10="",D10="",E10=""),"",IF(N(D10)&gt;N(E10),"Out",""))</f>
        <v/>
      </c>
      <c r="G10" s="3" t="inlineStr"/>
      <c r="H10" s="3" t="inlineStr">
        <is>
          <t>SK</t>
        </is>
      </c>
    </row>
    <row r="11" ht="45" customHeight="1">
      <c r="A11" s="5" t="n">
        <v>46301</v>
      </c>
      <c r="B11" s="6" t="inlineStr">
        <is>
          <t>16:30</t>
        </is>
      </c>
      <c r="C11" s="6" t="inlineStr">
        <is>
          <t>Walk-in cooler</t>
        </is>
      </c>
      <c r="D11" s="6" t="n">
        <v>44</v>
      </c>
      <c r="E11" s="7">
        <f>IF(C11="","",IFERROR(VLOOKUP(C11,Units!$A$2:$C$20,3,FALSE),""))</f>
        <v>40</v>
      </c>
      <c r="F11" s="7" t="str">
        <f>IF(OR(C11="",D11="",E11=""),"",IF(N(D11)&gt;N(E11),"Out",""))</f>
        <v>Out</v>
      </c>
      <c r="G11" s="8" t="inlineStr">
        <is>
          <t>Door left ajar after delivery. Closed it, moved tofu to the reach-in, rechecked 38 °F at 18:00.</t>
        </is>
      </c>
      <c r="H11" s="6" t="inlineStr">
        <is>
          <t>SK</t>
        </is>
      </c>
    </row>
    <row r="12">
      <c r="A12" s="4" t="n">
        <v>46301</v>
      </c>
      <c r="B12" s="3" t="inlineStr">
        <is>
          <t>16:30</t>
        </is>
      </c>
      <c r="C12" s="3" t="inlineStr">
        <is>
          <t>Reach-in fridge</t>
        </is>
      </c>
      <c r="D12" s="3" t="n">
        <v>39</v>
      </c>
      <c r="E12">
        <f>IF(C12="","",IFERROR(VLOOKUP(C12,Units!$A$2:$C$20,3,FALSE),""))</f>
        <v>40</v>
      </c>
      <c r="F12" t="str">
        <f>IF(OR(C12="",D12="",E12=""),"",IF(N(D12)&gt;N(E12),"Out",""))</f>
        <v/>
      </c>
      <c r="G12" s="3" t="inlineStr"/>
      <c r="H12" s="3" t="inlineStr">
        <is>
          <t>SK</t>
        </is>
      </c>
    </row>
    <row r="13">
      <c r="A13" s="4" t="n">
        <v>46301</v>
      </c>
      <c r="B13" s="3" t="inlineStr">
        <is>
          <t>16:30</t>
        </is>
      </c>
      <c r="C13" s="3" t="inlineStr">
        <is>
          <t>Chest freezer</t>
        </is>
      </c>
      <c r="D13" s="3" t="n">
        <v>-1</v>
      </c>
      <c r="E13">
        <f>IF(C13="","",IFERROR(VLOOKUP(C13,Units!$A$2:$C$20,3,FALSE),""))</f>
        <v>0</v>
      </c>
      <c r="F13" t="str">
        <f>IF(OR(C13="",D13="",E13=""),"",IF(N(D13)&gt;N(E13),"Out",""))</f>
        <v/>
      </c>
      <c r="G13" s="3" t="inlineStr"/>
      <c r="H13" s="3" t="inlineStr">
        <is>
          <t>SK</t>
        </is>
      </c>
    </row>
    <row r="14">
      <c r="A14" s="4" t="n">
        <v>46302</v>
      </c>
      <c r="B14" s="3" t="inlineStr">
        <is>
          <t>7:30</t>
        </is>
      </c>
      <c r="C14" s="3" t="inlineStr">
        <is>
          <t>Walk-in cooler</t>
        </is>
      </c>
      <c r="D14" s="3" t="n">
        <v>36</v>
      </c>
      <c r="E14">
        <f>IF(C14="","",IFERROR(VLOOKUP(C14,Units!$A$2:$C$20,3,FALSE),""))</f>
        <v>40</v>
      </c>
      <c r="F14" t="str">
        <f>IF(OR(C14="",D14="",E14=""),"",IF(N(D14)&gt;N(E14),"Out",""))</f>
        <v/>
      </c>
      <c r="G14" s="3" t="inlineStr"/>
      <c r="H14" s="3" t="inlineStr">
        <is>
          <t>SK</t>
        </is>
      </c>
    </row>
    <row r="15">
      <c r="A15" s="4" t="n">
        <v>46302</v>
      </c>
      <c r="B15" s="3" t="inlineStr">
        <is>
          <t>7:30</t>
        </is>
      </c>
      <c r="C15" s="3" t="inlineStr">
        <is>
          <t>Reach-in fridge</t>
        </is>
      </c>
      <c r="D15" s="3" t="n">
        <v>38</v>
      </c>
      <c r="E15">
        <f>IF(C15="","",IFERROR(VLOOKUP(C15,Units!$A$2:$C$20,3,FALSE),""))</f>
        <v>40</v>
      </c>
      <c r="F15" t="str">
        <f>IF(OR(C15="",D15="",E15=""),"",IF(N(D15)&gt;N(E15),"Out",""))</f>
        <v/>
      </c>
      <c r="G15" s="3" t="inlineStr"/>
      <c r="H15" s="3" t="inlineStr">
        <is>
          <t>SK</t>
        </is>
      </c>
    </row>
    <row r="16">
      <c r="A16" s="4" t="n">
        <v>46302</v>
      </c>
      <c r="B16" s="3" t="inlineStr">
        <is>
          <t>7:30</t>
        </is>
      </c>
      <c r="C16" s="3" t="inlineStr">
        <is>
          <t>Chest freezer</t>
        </is>
      </c>
      <c r="D16" s="3" t="n">
        <v>-2</v>
      </c>
      <c r="E16">
        <f>IF(C16="","",IFERROR(VLOOKUP(C16,Units!$A$2:$C$20,3,FALSE),""))</f>
        <v>0</v>
      </c>
      <c r="F16" t="str">
        <f>IF(OR(C16="",D16="",E16=""),"",IF(N(D16)&gt;N(E16),"Out",""))</f>
        <v/>
      </c>
      <c r="G16" s="3" t="inlineStr"/>
      <c r="H16" s="3" t="inlineStr">
        <is>
          <t>SK</t>
        </is>
      </c>
    </row>
    <row r="17">
      <c r="A17" s="4" t="n">
        <v>46302</v>
      </c>
      <c r="B17" s="3" t="inlineStr">
        <is>
          <t>16:30</t>
        </is>
      </c>
      <c r="C17" s="3" t="inlineStr">
        <is>
          <t>Walk-in cooler</t>
        </is>
      </c>
      <c r="D17" s="3" t="n">
        <v>36</v>
      </c>
      <c r="E17">
        <f>IF(C17="","",IFERROR(VLOOKUP(C17,Units!$A$2:$C$20,3,FALSE),""))</f>
        <v>40</v>
      </c>
      <c r="F17" t="str">
        <f>IF(OR(C17="",D17="",E17=""),"",IF(N(D17)&gt;N(E17),"Out",""))</f>
        <v/>
      </c>
      <c r="G17" s="3" t="inlineStr"/>
      <c r="H17" s="3" t="inlineStr">
        <is>
          <t>SK</t>
        </is>
      </c>
    </row>
    <row r="18">
      <c r="A18" s="4" t="n">
        <v>46302</v>
      </c>
      <c r="B18" s="3" t="inlineStr">
        <is>
          <t>16:30</t>
        </is>
      </c>
      <c r="C18" s="3" t="inlineStr">
        <is>
          <t>Reach-in fridge</t>
        </is>
      </c>
      <c r="D18" s="3" t="n">
        <v>38</v>
      </c>
      <c r="E18">
        <f>IF(C18="","",IFERROR(VLOOKUP(C18,Units!$A$2:$C$20,3,FALSE),""))</f>
        <v>40</v>
      </c>
      <c r="F18" t="str">
        <f>IF(OR(C18="",D18="",E18=""),"",IF(N(D18)&gt;N(E18),"Out",""))</f>
        <v/>
      </c>
      <c r="G18" s="3" t="inlineStr"/>
      <c r="H18" s="3" t="inlineStr">
        <is>
          <t>SK</t>
        </is>
      </c>
    </row>
    <row r="19">
      <c r="A19" s="4" t="n">
        <v>46302</v>
      </c>
      <c r="B19" s="3" t="inlineStr">
        <is>
          <t>16:30</t>
        </is>
      </c>
      <c r="C19" s="3" t="inlineStr">
        <is>
          <t>Chest freezer</t>
        </is>
      </c>
      <c r="D19" s="3" t="n">
        <v>-2</v>
      </c>
      <c r="E19">
        <f>IF(C19="","",IFERROR(VLOOKUP(C19,Units!$A$2:$C$20,3,FALSE),""))</f>
        <v>0</v>
      </c>
      <c r="F19" t="str">
        <f>IF(OR(C19="",D19="",E19=""),"",IF(N(D19)&gt;N(E19),"Out",""))</f>
        <v/>
      </c>
      <c r="G19" s="3" t="inlineStr"/>
      <c r="H19" s="3" t="inlineStr">
        <is>
          <t>SK</t>
        </is>
      </c>
    </row>
    <row r="20">
      <c r="A20" s="4" t="n">
        <v>46303</v>
      </c>
      <c r="B20" s="3" t="inlineStr">
        <is>
          <t>7:30</t>
        </is>
      </c>
      <c r="C20" s="3" t="inlineStr">
        <is>
          <t>Walk-in cooler</t>
        </is>
      </c>
      <c r="D20" s="3" t="n">
        <v>37</v>
      </c>
      <c r="E20">
        <f>IF(C20="","",IFERROR(VLOOKUP(C20,Units!$A$2:$C$20,3,FALSE),""))</f>
        <v>40</v>
      </c>
      <c r="F20" t="str">
        <f>IF(OR(C20="",D20="",E20=""),"",IF(N(D20)&gt;N(E20),"Out",""))</f>
        <v/>
      </c>
      <c r="G20" s="3" t="inlineStr"/>
      <c r="H20" s="3" t="inlineStr">
        <is>
          <t>SK</t>
        </is>
      </c>
    </row>
    <row r="21">
      <c r="A21" s="4" t="n">
        <v>46303</v>
      </c>
      <c r="B21" s="3" t="inlineStr">
        <is>
          <t>7:30</t>
        </is>
      </c>
      <c r="C21" s="3" t="inlineStr">
        <is>
          <t>Reach-in fridge</t>
        </is>
      </c>
      <c r="D21" s="3" t="n">
        <v>37</v>
      </c>
      <c r="E21">
        <f>IF(C21="","",IFERROR(VLOOKUP(C21,Units!$A$2:$C$20,3,FALSE),""))</f>
        <v>40</v>
      </c>
      <c r="F21" t="str">
        <f>IF(OR(C21="",D21="",E21=""),"",IF(N(D21)&gt;N(E21),"Out",""))</f>
        <v/>
      </c>
      <c r="G21" s="3" t="inlineStr"/>
      <c r="H21" s="3" t="inlineStr">
        <is>
          <t>SK</t>
        </is>
      </c>
    </row>
    <row r="22">
      <c r="A22" s="4" t="n">
        <v>46303</v>
      </c>
      <c r="B22" s="3" t="inlineStr">
        <is>
          <t>7:30</t>
        </is>
      </c>
      <c r="C22" s="3" t="inlineStr">
        <is>
          <t>Chest freezer</t>
        </is>
      </c>
      <c r="D22" s="3" t="n">
        <v>-3</v>
      </c>
      <c r="E22">
        <f>IF(C22="","",IFERROR(VLOOKUP(C22,Units!$A$2:$C$20,3,FALSE),""))</f>
        <v>0</v>
      </c>
      <c r="F22" t="str">
        <f>IF(OR(C22="",D22="",E22=""),"",IF(N(D22)&gt;N(E22),"Out",""))</f>
        <v/>
      </c>
      <c r="G22" s="3" t="inlineStr"/>
      <c r="H22" s="3" t="inlineStr">
        <is>
          <t>SK</t>
        </is>
      </c>
    </row>
    <row r="23">
      <c r="A23" s="4" t="n">
        <v>46303</v>
      </c>
      <c r="B23" s="3" t="inlineStr">
        <is>
          <t>16:30</t>
        </is>
      </c>
      <c r="C23" s="3" t="inlineStr">
        <is>
          <t>Walk-in cooler</t>
        </is>
      </c>
      <c r="D23" s="3" t="n">
        <v>37</v>
      </c>
      <c r="E23">
        <f>IF(C23="","",IFERROR(VLOOKUP(C23,Units!$A$2:$C$20,3,FALSE),""))</f>
        <v>40</v>
      </c>
      <c r="F23" t="str">
        <f>IF(OR(C23="",D23="",E23=""),"",IF(N(D23)&gt;N(E23),"Out",""))</f>
        <v/>
      </c>
      <c r="G23" s="3" t="inlineStr"/>
      <c r="H23" s="3" t="inlineStr">
        <is>
          <t>SK</t>
        </is>
      </c>
    </row>
    <row r="24">
      <c r="A24" s="4" t="n">
        <v>46303</v>
      </c>
      <c r="B24" s="3" t="inlineStr">
        <is>
          <t>16:30</t>
        </is>
      </c>
      <c r="C24" s="3" t="inlineStr">
        <is>
          <t>Reach-in fridge</t>
        </is>
      </c>
      <c r="D24" s="3" t="n">
        <v>37</v>
      </c>
      <c r="E24">
        <f>IF(C24="","",IFERROR(VLOOKUP(C24,Units!$A$2:$C$20,3,FALSE),""))</f>
        <v>40</v>
      </c>
      <c r="F24" t="str">
        <f>IF(OR(C24="",D24="",E24=""),"",IF(N(D24)&gt;N(E24),"Out",""))</f>
        <v/>
      </c>
      <c r="G24" s="3" t="inlineStr"/>
      <c r="H24" s="3" t="inlineStr">
        <is>
          <t>SK</t>
        </is>
      </c>
    </row>
    <row r="25">
      <c r="A25" s="4" t="n">
        <v>46303</v>
      </c>
      <c r="B25" s="3" t="inlineStr">
        <is>
          <t>16:30</t>
        </is>
      </c>
      <c r="C25" s="3" t="inlineStr">
        <is>
          <t>Chest freezer</t>
        </is>
      </c>
      <c r="D25" s="3" t="n">
        <v>-3</v>
      </c>
      <c r="E25">
        <f>IF(C25="","",IFERROR(VLOOKUP(C25,Units!$A$2:$C$20,3,FALSE),""))</f>
        <v>0</v>
      </c>
      <c r="F25" t="str">
        <f>IF(OR(C25="",D25="",E25=""),"",IF(N(D25)&gt;N(E25),"Out",""))</f>
        <v/>
      </c>
      <c r="G25" s="3" t="inlineStr"/>
      <c r="H25" s="3" t="inlineStr">
        <is>
          <t>SK</t>
        </is>
      </c>
    </row>
    <row r="26">
      <c r="A26" s="4" t="n">
        <v>46304</v>
      </c>
      <c r="B26" s="3" t="inlineStr">
        <is>
          <t>7:30</t>
        </is>
      </c>
      <c r="C26" s="3" t="inlineStr">
        <is>
          <t>Walk-in cooler</t>
        </is>
      </c>
      <c r="D26" s="3" t="n">
        <v>38</v>
      </c>
      <c r="E26">
        <f>IF(C26="","",IFERROR(VLOOKUP(C26,Units!$A$2:$C$20,3,FALSE),""))</f>
        <v>40</v>
      </c>
      <c r="F26" t="str">
        <f>IF(OR(C26="",D26="",E26=""),"",IF(N(D26)&gt;N(E26),"Out",""))</f>
        <v/>
      </c>
      <c r="G26" s="3" t="inlineStr"/>
      <c r="H26" s="3" t="inlineStr">
        <is>
          <t>SK</t>
        </is>
      </c>
    </row>
    <row r="27">
      <c r="A27" s="4" t="n">
        <v>46304</v>
      </c>
      <c r="B27" s="3" t="inlineStr">
        <is>
          <t>7:30</t>
        </is>
      </c>
      <c r="C27" s="3" t="inlineStr">
        <is>
          <t>Reach-in fridge</t>
        </is>
      </c>
      <c r="D27" s="3" t="n">
        <v>38</v>
      </c>
      <c r="E27">
        <f>IF(C27="","",IFERROR(VLOOKUP(C27,Units!$A$2:$C$20,3,FALSE),""))</f>
        <v>40</v>
      </c>
      <c r="F27" t="str">
        <f>IF(OR(C27="",D27="",E27=""),"",IF(N(D27)&gt;N(E27),"Out",""))</f>
        <v/>
      </c>
      <c r="G27" s="3" t="inlineStr"/>
      <c r="H27" s="3" t="inlineStr">
        <is>
          <t>SK</t>
        </is>
      </c>
    </row>
    <row r="28">
      <c r="A28" s="4" t="n">
        <v>46304</v>
      </c>
      <c r="B28" s="3" t="inlineStr">
        <is>
          <t>7:30</t>
        </is>
      </c>
      <c r="C28" s="3" t="inlineStr">
        <is>
          <t>Chest freezer</t>
        </is>
      </c>
      <c r="D28" s="3" t="n">
        <v>-1</v>
      </c>
      <c r="E28">
        <f>IF(C28="","",IFERROR(VLOOKUP(C28,Units!$A$2:$C$20,3,FALSE),""))</f>
        <v>0</v>
      </c>
      <c r="F28" t="str">
        <f>IF(OR(C28="",D28="",E28=""),"",IF(N(D28)&gt;N(E28),"Out",""))</f>
        <v/>
      </c>
      <c r="G28" s="3" t="inlineStr"/>
      <c r="H28" s="3" t="inlineStr">
        <is>
          <t>SK</t>
        </is>
      </c>
    </row>
    <row r="29">
      <c r="A29" s="4" t="n">
        <v>46304</v>
      </c>
      <c r="B29" s="3" t="inlineStr">
        <is>
          <t>16:30</t>
        </is>
      </c>
      <c r="C29" s="3" t="inlineStr">
        <is>
          <t>Walk-in cooler</t>
        </is>
      </c>
      <c r="D29" s="3" t="n">
        <v>38</v>
      </c>
      <c r="E29">
        <f>IF(C29="","",IFERROR(VLOOKUP(C29,Units!$A$2:$C$20,3,FALSE),""))</f>
        <v>40</v>
      </c>
      <c r="F29" t="str">
        <f>IF(OR(C29="",D29="",E29=""),"",IF(N(D29)&gt;N(E29),"Out",""))</f>
        <v/>
      </c>
      <c r="G29" s="3" t="inlineStr"/>
      <c r="H29" s="3" t="inlineStr">
        <is>
          <t>SK</t>
        </is>
      </c>
    </row>
    <row r="30">
      <c r="A30" s="4" t="n">
        <v>46304</v>
      </c>
      <c r="B30" s="3" t="inlineStr">
        <is>
          <t>16:30</t>
        </is>
      </c>
      <c r="C30" s="3" t="inlineStr">
        <is>
          <t>Reach-in fridge</t>
        </is>
      </c>
      <c r="D30" s="3" t="n">
        <v>38</v>
      </c>
      <c r="E30">
        <f>IF(C30="","",IFERROR(VLOOKUP(C30,Units!$A$2:$C$20,3,FALSE),""))</f>
        <v>40</v>
      </c>
      <c r="F30" t="str">
        <f>IF(OR(C30="",D30="",E30=""),"",IF(N(D30)&gt;N(E30),"Out",""))</f>
        <v/>
      </c>
      <c r="G30" s="3" t="inlineStr"/>
      <c r="H30" s="3" t="inlineStr">
        <is>
          <t>SK</t>
        </is>
      </c>
    </row>
    <row r="31">
      <c r="A31" s="4" t="n">
        <v>46304</v>
      </c>
      <c r="B31" s="3" t="inlineStr">
        <is>
          <t>16:30</t>
        </is>
      </c>
      <c r="C31" s="3" t="inlineStr">
        <is>
          <t>Chest freezer</t>
        </is>
      </c>
      <c r="D31" s="3" t="n">
        <v>-1</v>
      </c>
      <c r="E31">
        <f>IF(C31="","",IFERROR(VLOOKUP(C31,Units!$A$2:$C$20,3,FALSE),""))</f>
        <v>0</v>
      </c>
      <c r="F31" t="str">
        <f>IF(OR(C31="",D31="",E31=""),"",IF(N(D31)&gt;N(E31),"Out",""))</f>
        <v/>
      </c>
      <c r="G31" s="3" t="inlineStr"/>
      <c r="H31" s="3" t="inlineStr">
        <is>
          <t>SK</t>
        </is>
      </c>
    </row>
    <row r="32">
      <c r="A32" s="4" t="n"/>
      <c r="B32" s="3" t="n"/>
      <c r="C32" s="3" t="n"/>
      <c r="D32" s="3" t="n"/>
      <c r="E32" t="str">
        <f>IF(C32="","",IFERROR(VLOOKUP(C32,Units!$A$2:$C$20,3,FALSE),""))</f>
        <v/>
      </c>
      <c r="F32" t="str">
        <f>IF(OR(C32="",D32="",E32=""),"",IF(N(D32)&gt;N(E32),"Out",""))</f>
        <v/>
      </c>
      <c r="G32" s="3" t="n"/>
      <c r="H32" s="3" t="n"/>
    </row>
    <row r="33">
      <c r="A33" s="4" t="n"/>
      <c r="B33" s="3" t="n"/>
      <c r="C33" s="3" t="n"/>
      <c r="D33" s="3" t="n"/>
      <c r="E33" t="str">
        <f>IF(C33="","",IFERROR(VLOOKUP(C33,Units!$A$2:$C$20,3,FALSE),""))</f>
        <v/>
      </c>
      <c r="F33" t="str">
        <f>IF(OR(C33="",D33="",E33=""),"",IF(N(D33)&gt;N(E33),"Out",""))</f>
        <v/>
      </c>
      <c r="G33" s="3" t="n"/>
      <c r="H33" s="3" t="n"/>
    </row>
    <row r="34">
      <c r="A34" s="4" t="n"/>
      <c r="B34" s="3" t="n"/>
      <c r="C34" s="3" t="n"/>
      <c r="D34" s="3" t="n"/>
      <c r="E34" t="str">
        <f>IF(C34="","",IFERROR(VLOOKUP(C34,Units!$A$2:$C$20,3,FALSE),""))</f>
        <v/>
      </c>
      <c r="F34" t="str">
        <f>IF(OR(C34="",D34="",E34=""),"",IF(N(D34)&gt;N(E34),"Out",""))</f>
        <v/>
      </c>
      <c r="G34" s="3" t="n"/>
      <c r="H34" s="3" t="n"/>
    </row>
    <row r="35">
      <c r="A35" s="4" t="n"/>
      <c r="B35" s="3" t="n"/>
      <c r="C35" s="3" t="n"/>
      <c r="D35" s="3" t="n"/>
      <c r="E35" t="str">
        <f>IF(C35="","",IFERROR(VLOOKUP(C35,Units!$A$2:$C$20,3,FALSE),""))</f>
        <v/>
      </c>
      <c r="F35" t="str">
        <f>IF(OR(C35="",D35="",E35=""),"",IF(N(D35)&gt;N(E35),"Out",""))</f>
        <v/>
      </c>
      <c r="G35" s="3" t="n"/>
      <c r="H35" s="3" t="n"/>
    </row>
    <row r="36">
      <c r="A36" s="4" t="n"/>
      <c r="B36" s="3" t="n"/>
      <c r="C36" s="3" t="n"/>
      <c r="D36" s="3" t="n"/>
      <c r="E36" t="str">
        <f>IF(C36="","",IFERROR(VLOOKUP(C36,Units!$A$2:$C$20,3,FALSE),""))</f>
        <v/>
      </c>
      <c r="F36" t="str">
        <f>IF(OR(C36="",D36="",E36=""),"",IF(N(D36)&gt;N(E36),"Out",""))</f>
        <v/>
      </c>
      <c r="G36" s="3" t="n"/>
      <c r="H36" s="3" t="n"/>
    </row>
    <row r="37">
      <c r="A37" s="4" t="n"/>
      <c r="B37" s="3" t="n"/>
      <c r="C37" s="3" t="n"/>
      <c r="D37" s="3" t="n"/>
      <c r="E37" t="str">
        <f>IF(C37="","",IFERROR(VLOOKUP(C37,Units!$A$2:$C$20,3,FALSE),""))</f>
        <v/>
      </c>
      <c r="F37" t="str">
        <f>IF(OR(C37="",D37="",E37=""),"",IF(N(D37)&gt;N(E37),"Out",""))</f>
        <v/>
      </c>
      <c r="G37" s="3" t="n"/>
      <c r="H37" s="3" t="n"/>
    </row>
    <row r="38">
      <c r="A38" s="4" t="n"/>
      <c r="B38" s="3" t="n"/>
      <c r="C38" s="3" t="n"/>
      <c r="D38" s="3" t="n"/>
      <c r="E38" t="str">
        <f>IF(C38="","",IFERROR(VLOOKUP(C38,Units!$A$2:$C$20,3,FALSE),""))</f>
        <v/>
      </c>
      <c r="F38" t="str">
        <f>IF(OR(C38="",D38="",E38=""),"",IF(N(D38)&gt;N(E38),"Out",""))</f>
        <v/>
      </c>
      <c r="G38" s="3" t="n"/>
      <c r="H38" s="3" t="n"/>
    </row>
    <row r="39">
      <c r="A39" s="4" t="n"/>
      <c r="B39" s="3" t="n"/>
      <c r="C39" s="3" t="n"/>
      <c r="D39" s="3" t="n"/>
      <c r="E39" t="str">
        <f>IF(C39="","",IFERROR(VLOOKUP(C39,Units!$A$2:$C$20,3,FALSE),""))</f>
        <v/>
      </c>
      <c r="F39" t="str">
        <f>IF(OR(C39="",D39="",E39=""),"",IF(N(D39)&gt;N(E39),"Out",""))</f>
        <v/>
      </c>
      <c r="G39" s="3" t="n"/>
      <c r="H39" s="3" t="n"/>
    </row>
    <row r="40">
      <c r="A40" s="4" t="n"/>
      <c r="B40" s="3" t="n"/>
      <c r="C40" s="3" t="n"/>
      <c r="D40" s="3" t="n"/>
      <c r="E40" t="str">
        <f>IF(C40="","",IFERROR(VLOOKUP(C40,Units!$A$2:$C$20,3,FALSE),""))</f>
        <v/>
      </c>
      <c r="F40" t="str">
        <f>IF(OR(C40="",D40="",E40=""),"",IF(N(D40)&gt;N(E40),"Out",""))</f>
        <v/>
      </c>
      <c r="G40" s="3" t="n"/>
      <c r="H40" s="3" t="n"/>
    </row>
    <row r="41">
      <c r="A41" s="4" t="n"/>
      <c r="B41" s="3" t="n"/>
      <c r="C41" s="3" t="n"/>
      <c r="D41" s="3" t="n"/>
      <c r="E41" t="str">
        <f>IF(C41="","",IFERROR(VLOOKUP(C41,Units!$A$2:$C$20,3,FALSE),""))</f>
        <v/>
      </c>
      <c r="F41" t="str">
        <f>IF(OR(C41="",D41="",E41=""),"",IF(N(D41)&gt;N(E41),"Out",""))</f>
        <v/>
      </c>
      <c r="G41" s="3" t="n"/>
      <c r="H41" s="3" t="n"/>
    </row>
    <row r="42">
      <c r="A42" s="4" t="n"/>
      <c r="B42" s="3" t="n"/>
      <c r="C42" s="3" t="n"/>
      <c r="D42" s="3" t="n"/>
      <c r="E42" t="str">
        <f>IF(C42="","",IFERROR(VLOOKUP(C42,Units!$A$2:$C$20,3,FALSE),""))</f>
        <v/>
      </c>
      <c r="F42" t="str">
        <f>IF(OR(C42="",D42="",E42=""),"",IF(N(D42)&gt;N(E42),"Out",""))</f>
        <v/>
      </c>
      <c r="G42" s="3" t="n"/>
      <c r="H42" s="3" t="n"/>
    </row>
    <row r="43">
      <c r="A43" s="4" t="n"/>
      <c r="B43" s="3" t="n"/>
      <c r="C43" s="3" t="n"/>
      <c r="D43" s="3" t="n"/>
      <c r="E43" t="str">
        <f>IF(C43="","",IFERROR(VLOOKUP(C43,Units!$A$2:$C$20,3,FALSE),""))</f>
        <v/>
      </c>
      <c r="F43" t="str">
        <f>IF(OR(C43="",D43="",E43=""),"",IF(N(D43)&gt;N(E43),"Out",""))</f>
        <v/>
      </c>
      <c r="G43" s="3" t="n"/>
      <c r="H43" s="3" t="n"/>
    </row>
    <row r="44">
      <c r="A44" s="4" t="n"/>
      <c r="B44" s="3" t="n"/>
      <c r="C44" s="3" t="n"/>
      <c r="D44" s="3" t="n"/>
      <c r="E44" t="str">
        <f>IF(C44="","",IFERROR(VLOOKUP(C44,Units!$A$2:$C$20,3,FALSE),""))</f>
        <v/>
      </c>
      <c r="F44" t="str">
        <f>IF(OR(C44="",D44="",E44=""),"",IF(N(D44)&gt;N(E44),"Out",""))</f>
        <v/>
      </c>
      <c r="G44" s="3" t="n"/>
      <c r="H44" s="3" t="n"/>
    </row>
    <row r="45">
      <c r="A45" s="4" t="n"/>
      <c r="B45" s="3" t="n"/>
      <c r="C45" s="3" t="n"/>
      <c r="D45" s="3" t="n"/>
      <c r="E45" t="str">
        <f>IF(C45="","",IFERROR(VLOOKUP(C45,Units!$A$2:$C$20,3,FALSE),""))</f>
        <v/>
      </c>
      <c r="F45" t="str">
        <f>IF(OR(C45="",D45="",E45=""),"",IF(N(D45)&gt;N(E45),"Out",""))</f>
        <v/>
      </c>
      <c r="G45" s="3" t="n"/>
      <c r="H45" s="3" t="n"/>
    </row>
    <row r="46">
      <c r="A46" s="4" t="n"/>
      <c r="B46" s="3" t="n"/>
      <c r="C46" s="3" t="n"/>
      <c r="D46" s="3" t="n"/>
      <c r="E46" t="str">
        <f>IF(C46="","",IFERROR(VLOOKUP(C46,Units!$A$2:$C$20,3,FALSE),""))</f>
        <v/>
      </c>
      <c r="F46" t="str">
        <f>IF(OR(C46="",D46="",E46=""),"",IF(N(D46)&gt;N(E46),"Out",""))</f>
        <v/>
      </c>
      <c r="G46" s="3" t="n"/>
      <c r="H46" s="3" t="n"/>
    </row>
    <row r="47">
      <c r="A47" s="4" t="n"/>
      <c r="B47" s="3" t="n"/>
      <c r="C47" s="3" t="n"/>
      <c r="D47" s="3" t="n"/>
      <c r="E47" t="str">
        <f>IF(C47="","",IFERROR(VLOOKUP(C47,Units!$A$2:$C$20,3,FALSE),""))</f>
        <v/>
      </c>
      <c r="F47" t="str">
        <f>IF(OR(C47="",D47="",E47=""),"",IF(N(D47)&gt;N(E47),"Out",""))</f>
        <v/>
      </c>
      <c r="G47" s="3" t="n"/>
      <c r="H47" s="3" t="n"/>
    </row>
    <row r="48">
      <c r="A48" s="4" t="n"/>
      <c r="B48" s="3" t="n"/>
      <c r="C48" s="3" t="n"/>
      <c r="D48" s="3" t="n"/>
      <c r="E48" t="str">
        <f>IF(C48="","",IFERROR(VLOOKUP(C48,Units!$A$2:$C$20,3,FALSE),""))</f>
        <v/>
      </c>
      <c r="F48" t="str">
        <f>IF(OR(C48="",D48="",E48=""),"",IF(N(D48)&gt;N(E48),"Out",""))</f>
        <v/>
      </c>
      <c r="G48" s="3" t="n"/>
      <c r="H48" s="3" t="n"/>
    </row>
    <row r="49">
      <c r="A49" s="4" t="n"/>
      <c r="B49" s="3" t="n"/>
      <c r="C49" s="3" t="n"/>
      <c r="D49" s="3" t="n"/>
      <c r="E49" t="str">
        <f>IF(C49="","",IFERROR(VLOOKUP(C49,Units!$A$2:$C$20,3,FALSE),""))</f>
        <v/>
      </c>
      <c r="F49" t="str">
        <f>IF(OR(C49="",D49="",E49=""),"",IF(N(D49)&gt;N(E49),"Out",""))</f>
        <v/>
      </c>
      <c r="G49" s="3" t="n"/>
      <c r="H49" s="3" t="n"/>
    </row>
    <row r="50">
      <c r="A50" s="4" t="n"/>
      <c r="B50" s="3" t="n"/>
      <c r="C50" s="3" t="n"/>
      <c r="D50" s="3" t="n"/>
      <c r="E50" t="str">
        <f>IF(C50="","",IFERROR(VLOOKUP(C50,Units!$A$2:$C$20,3,FALSE),""))</f>
        <v/>
      </c>
      <c r="F50" t="str">
        <f>IF(OR(C50="",D50="",E50=""),"",IF(N(D50)&gt;N(E50),"Out",""))</f>
        <v/>
      </c>
      <c r="G50" s="3" t="n"/>
      <c r="H50" s="3" t="n"/>
    </row>
    <row r="51">
      <c r="A51" s="4" t="n"/>
      <c r="B51" s="3" t="n"/>
      <c r="C51" s="3" t="n"/>
      <c r="D51" s="3" t="n"/>
      <c r="E51" t="str">
        <f>IF(C51="","",IFERROR(VLOOKUP(C51,Units!$A$2:$C$20,3,FALSE),""))</f>
        <v/>
      </c>
      <c r="F51" t="str">
        <f>IF(OR(C51="",D51="",E51=""),"",IF(N(D51)&gt;N(E51),"Out",""))</f>
        <v/>
      </c>
      <c r="G51" s="3" t="n"/>
      <c r="H51" s="3" t="n"/>
    </row>
    <row r="52">
      <c r="A52" s="4" t="n"/>
      <c r="B52" s="3" t="n"/>
      <c r="C52" s="3" t="n"/>
      <c r="D52" s="3" t="n"/>
      <c r="E52" t="str">
        <f>IF(C52="","",IFERROR(VLOOKUP(C52,Units!$A$2:$C$20,3,FALSE),""))</f>
        <v/>
      </c>
      <c r="F52" t="str">
        <f>IF(OR(C52="",D52="",E52=""),"",IF(N(D52)&gt;N(E52),"Out",""))</f>
        <v/>
      </c>
      <c r="G52" s="3" t="n"/>
      <c r="H52" s="3" t="n"/>
    </row>
    <row r="53">
      <c r="A53" s="4" t="n"/>
      <c r="B53" s="3" t="n"/>
      <c r="C53" s="3" t="n"/>
      <c r="D53" s="3" t="n"/>
      <c r="E53" t="str">
        <f>IF(C53="","",IFERROR(VLOOKUP(C53,Units!$A$2:$C$20,3,FALSE),""))</f>
        <v/>
      </c>
      <c r="F53" t="str">
        <f>IF(OR(C53="",D53="",E53=""),"",IF(N(D53)&gt;N(E53),"Out",""))</f>
        <v/>
      </c>
      <c r="G53" s="3" t="n"/>
      <c r="H53" s="3" t="n"/>
    </row>
    <row r="54">
      <c r="A54" s="4" t="n"/>
      <c r="B54" s="3" t="n"/>
      <c r="C54" s="3" t="n"/>
      <c r="D54" s="3" t="n"/>
      <c r="E54" t="str">
        <f>IF(C54="","",IFERROR(VLOOKUP(C54,Units!$A$2:$C$20,3,FALSE),""))</f>
        <v/>
      </c>
      <c r="F54" t="str">
        <f>IF(OR(C54="",D54="",E54=""),"",IF(N(D54)&gt;N(E54),"Out",""))</f>
        <v/>
      </c>
      <c r="G54" s="3" t="n"/>
      <c r="H54" s="3" t="n"/>
    </row>
    <row r="55">
      <c r="A55" s="4" t="n"/>
      <c r="B55" s="3" t="n"/>
      <c r="C55" s="3" t="n"/>
      <c r="D55" s="3" t="n"/>
      <c r="E55" t="str">
        <f>IF(C55="","",IFERROR(VLOOKUP(C55,Units!$A$2:$C$20,3,FALSE),""))</f>
        <v/>
      </c>
      <c r="F55" t="str">
        <f>IF(OR(C55="",D55="",E55=""),"",IF(N(D55)&gt;N(E55),"Out",""))</f>
        <v/>
      </c>
      <c r="G55" s="3" t="n"/>
      <c r="H55" s="3" t="n"/>
    </row>
    <row r="56">
      <c r="A56" s="4" t="n"/>
      <c r="B56" s="3" t="n"/>
      <c r="C56" s="3" t="n"/>
      <c r="D56" s="3" t="n"/>
      <c r="E56" t="str">
        <f>IF(C56="","",IFERROR(VLOOKUP(C56,Units!$A$2:$C$20,3,FALSE),""))</f>
        <v/>
      </c>
      <c r="F56" t="str">
        <f>IF(OR(C56="",D56="",E56=""),"",IF(N(D56)&gt;N(E56),"Out",""))</f>
        <v/>
      </c>
      <c r="G56" s="3" t="n"/>
      <c r="H56" s="3" t="n"/>
    </row>
    <row r="57">
      <c r="A57" s="4" t="n"/>
      <c r="B57" s="3" t="n"/>
      <c r="C57" s="3" t="n"/>
      <c r="D57" s="3" t="n"/>
      <c r="E57" t="str">
        <f>IF(C57="","",IFERROR(VLOOKUP(C57,Units!$A$2:$C$20,3,FALSE),""))</f>
        <v/>
      </c>
      <c r="F57" t="str">
        <f>IF(OR(C57="",D57="",E57=""),"",IF(N(D57)&gt;N(E57),"Out",""))</f>
        <v/>
      </c>
      <c r="G57" s="3" t="n"/>
      <c r="H57" s="3" t="n"/>
    </row>
    <row r="58">
      <c r="A58" s="4" t="n"/>
      <c r="B58" s="3" t="n"/>
      <c r="C58" s="3" t="n"/>
      <c r="D58" s="3" t="n"/>
      <c r="E58" t="str">
        <f>IF(C58="","",IFERROR(VLOOKUP(C58,Units!$A$2:$C$20,3,FALSE),""))</f>
        <v/>
      </c>
      <c r="F58" t="str">
        <f>IF(OR(C58="",D58="",E58=""),"",IF(N(D58)&gt;N(E58),"Out",""))</f>
        <v/>
      </c>
      <c r="G58" s="3" t="n"/>
      <c r="H58" s="3" t="n"/>
    </row>
    <row r="59">
      <c r="A59" s="4" t="n"/>
      <c r="B59" s="3" t="n"/>
      <c r="C59" s="3" t="n"/>
      <c r="D59" s="3" t="n"/>
      <c r="E59" t="str">
        <f>IF(C59="","",IFERROR(VLOOKUP(C59,Units!$A$2:$C$20,3,FALSE),""))</f>
        <v/>
      </c>
      <c r="F59" t="str">
        <f>IF(OR(C59="",D59="",E59=""),"",IF(N(D59)&gt;N(E59),"Out",""))</f>
        <v/>
      </c>
      <c r="G59" s="3" t="n"/>
      <c r="H59" s="3" t="n"/>
    </row>
    <row r="60">
      <c r="A60" s="4" t="n"/>
      <c r="B60" s="3" t="n"/>
      <c r="C60" s="3" t="n"/>
      <c r="D60" s="3" t="n"/>
      <c r="E60" t="str">
        <f>IF(C60="","",IFERROR(VLOOKUP(C60,Units!$A$2:$C$20,3,FALSE),""))</f>
        <v/>
      </c>
      <c r="F60" t="str">
        <f>IF(OR(C60="",D60="",E60=""),"",IF(N(D60)&gt;N(E60),"Out",""))</f>
        <v/>
      </c>
      <c r="G60" s="3" t="n"/>
      <c r="H60" s="3" t="n"/>
    </row>
    <row r="61">
      <c r="A61" s="4" t="n"/>
      <c r="B61" s="3" t="n"/>
      <c r="C61" s="3" t="n"/>
      <c r="D61" s="3" t="n"/>
      <c r="E61" t="str">
        <f>IF(C61="","",IFERROR(VLOOKUP(C61,Units!$A$2:$C$20,3,FALSE),""))</f>
        <v/>
      </c>
      <c r="F61" t="str">
        <f>IF(OR(C61="",D61="",E61=""),"",IF(N(D61)&gt;N(E61),"Out",""))</f>
        <v/>
      </c>
      <c r="G61" s="3" t="n"/>
      <c r="H61" s="3" t="n"/>
    </row>
    <row r="62">
      <c r="A62" s="4" t="n"/>
      <c r="B62" s="3" t="n"/>
      <c r="C62" s="3" t="n"/>
      <c r="D62" s="3" t="n"/>
      <c r="E62" t="str">
        <f>IF(C62="","",IFERROR(VLOOKUP(C62,Units!$A$2:$C$20,3,FALSE),""))</f>
        <v/>
      </c>
      <c r="F62" t="str">
        <f>IF(OR(C62="",D62="",E62=""),"",IF(N(D62)&gt;N(E62),"Out",""))</f>
        <v/>
      </c>
      <c r="G62" s="3" t="n"/>
      <c r="H62" s="3" t="n"/>
    </row>
    <row r="63">
      <c r="A63" s="4" t="n"/>
      <c r="B63" s="3" t="n"/>
      <c r="C63" s="3" t="n"/>
      <c r="D63" s="3" t="n"/>
      <c r="E63" t="str">
        <f>IF(C63="","",IFERROR(VLOOKUP(C63,Units!$A$2:$C$20,3,FALSE),""))</f>
        <v/>
      </c>
      <c r="F63" t="str">
        <f>IF(OR(C63="",D63="",E63=""),"",IF(N(D63)&gt;N(E63),"Out",""))</f>
        <v/>
      </c>
      <c r="G63" s="3" t="n"/>
      <c r="H63" s="3" t="n"/>
    </row>
    <row r="64">
      <c r="A64" s="4" t="n"/>
      <c r="B64" s="3" t="n"/>
      <c r="C64" s="3" t="n"/>
      <c r="D64" s="3" t="n"/>
      <c r="E64" t="str">
        <f>IF(C64="","",IFERROR(VLOOKUP(C64,Units!$A$2:$C$20,3,FALSE),""))</f>
        <v/>
      </c>
      <c r="F64" t="str">
        <f>IF(OR(C64="",D64="",E64=""),"",IF(N(D64)&gt;N(E64),"Out",""))</f>
        <v/>
      </c>
      <c r="G64" s="3" t="n"/>
      <c r="H64" s="3" t="n"/>
    </row>
    <row r="65">
      <c r="A65" s="4" t="n"/>
      <c r="B65" s="3" t="n"/>
      <c r="C65" s="3" t="n"/>
      <c r="D65" s="3" t="n"/>
      <c r="E65" t="str">
        <f>IF(C65="","",IFERROR(VLOOKUP(C65,Units!$A$2:$C$20,3,FALSE),""))</f>
        <v/>
      </c>
      <c r="F65" t="str">
        <f>IF(OR(C65="",D65="",E65=""),"",IF(N(D65)&gt;N(E65),"Out",""))</f>
        <v/>
      </c>
      <c r="G65" s="3" t="n"/>
      <c r="H65" s="3" t="n"/>
    </row>
    <row r="66">
      <c r="A66" s="4" t="n"/>
      <c r="B66" s="3" t="n"/>
      <c r="C66" s="3" t="n"/>
      <c r="D66" s="3" t="n"/>
      <c r="E66" t="str">
        <f>IF(C66="","",IFERROR(VLOOKUP(C66,Units!$A$2:$C$20,3,FALSE),""))</f>
        <v/>
      </c>
      <c r="F66" t="str">
        <f>IF(OR(C66="",D66="",E66=""),"",IF(N(D66)&gt;N(E66),"Out",""))</f>
        <v/>
      </c>
      <c r="G66" s="3" t="n"/>
      <c r="H66" s="3" t="n"/>
    </row>
    <row r="67">
      <c r="A67" s="4" t="n"/>
      <c r="B67" s="3" t="n"/>
      <c r="C67" s="3" t="n"/>
      <c r="D67" s="3" t="n"/>
      <c r="E67" t="str">
        <f>IF(C67="","",IFERROR(VLOOKUP(C67,Units!$A$2:$C$20,3,FALSE),""))</f>
        <v/>
      </c>
      <c r="F67" t="str">
        <f>IF(OR(C67="",D67="",E67=""),"",IF(N(D67)&gt;N(E67),"Out",""))</f>
        <v/>
      </c>
      <c r="G67" s="3" t="n"/>
      <c r="H67" s="3" t="n"/>
    </row>
    <row r="68">
      <c r="A68" s="4" t="n"/>
      <c r="B68" s="3" t="n"/>
      <c r="C68" s="3" t="n"/>
      <c r="D68" s="3" t="n"/>
      <c r="E68" t="str">
        <f>IF(C68="","",IFERROR(VLOOKUP(C68,Units!$A$2:$C$20,3,FALSE),""))</f>
        <v/>
      </c>
      <c r="F68" t="str">
        <f>IF(OR(C68="",D68="",E68=""),"",IF(N(D68)&gt;N(E68),"Out",""))</f>
        <v/>
      </c>
      <c r="G68" s="3" t="n"/>
      <c r="H68" s="3" t="n"/>
    </row>
    <row r="69">
      <c r="A69" s="4" t="n"/>
      <c r="B69" s="3" t="n"/>
      <c r="C69" s="3" t="n"/>
      <c r="D69" s="3" t="n"/>
      <c r="E69" t="str">
        <f>IF(C69="","",IFERROR(VLOOKUP(C69,Units!$A$2:$C$20,3,FALSE),""))</f>
        <v/>
      </c>
      <c r="F69" t="str">
        <f>IF(OR(C69="",D69="",E69=""),"",IF(N(D69)&gt;N(E69),"Out",""))</f>
        <v/>
      </c>
      <c r="G69" s="3" t="n"/>
      <c r="H69" s="3" t="n"/>
    </row>
    <row r="70">
      <c r="A70" s="4" t="n"/>
      <c r="B70" s="3" t="n"/>
      <c r="C70" s="3" t="n"/>
      <c r="D70" s="3" t="n"/>
      <c r="E70" t="str">
        <f>IF(C70="","",IFERROR(VLOOKUP(C70,Units!$A$2:$C$20,3,FALSE),""))</f>
        <v/>
      </c>
      <c r="F70" t="str">
        <f>IF(OR(C70="",D70="",E70=""),"",IF(N(D70)&gt;N(E70),"Out",""))</f>
        <v/>
      </c>
      <c r="G70" s="3" t="n"/>
      <c r="H70" s="3" t="n"/>
    </row>
    <row r="71">
      <c r="A71" s="4" t="n"/>
      <c r="B71" s="3" t="n"/>
      <c r="C71" s="3" t="n"/>
      <c r="D71" s="3" t="n"/>
      <c r="E71" t="str">
        <f>IF(C71="","",IFERROR(VLOOKUP(C71,Units!$A$2:$C$20,3,FALSE),""))</f>
        <v/>
      </c>
      <c r="F71" t="str">
        <f>IF(OR(C71="",D71="",E71=""),"",IF(N(D71)&gt;N(E71),"Out",""))</f>
        <v/>
      </c>
      <c r="G71" s="3" t="n"/>
      <c r="H71" s="3" t="n"/>
    </row>
    <row r="72">
      <c r="A72" s="4" t="n"/>
      <c r="B72" s="3" t="n"/>
      <c r="C72" s="3" t="n"/>
      <c r="D72" s="3" t="n"/>
      <c r="E72" t="str">
        <f>IF(C72="","",IFERROR(VLOOKUP(C72,Units!$A$2:$C$20,3,FALSE),""))</f>
        <v/>
      </c>
      <c r="F72" t="str">
        <f>IF(OR(C72="",D72="",E72=""),"",IF(N(D72)&gt;N(E72),"Out",""))</f>
        <v/>
      </c>
      <c r="G72" s="3" t="n"/>
      <c r="H72" s="3" t="n"/>
    </row>
    <row r="73">
      <c r="A73" s="4" t="n"/>
      <c r="B73" s="3" t="n"/>
      <c r="C73" s="3" t="n"/>
      <c r="D73" s="3" t="n"/>
      <c r="E73" t="str">
        <f>IF(C73="","",IFERROR(VLOOKUP(C73,Units!$A$2:$C$20,3,FALSE),""))</f>
        <v/>
      </c>
      <c r="F73" t="str">
        <f>IF(OR(C73="",D73="",E73=""),"",IF(N(D73)&gt;N(E73),"Out",""))</f>
        <v/>
      </c>
      <c r="G73" s="3" t="n"/>
      <c r="H73" s="3" t="n"/>
    </row>
    <row r="74">
      <c r="A74" s="4" t="n"/>
      <c r="B74" s="3" t="n"/>
      <c r="C74" s="3" t="n"/>
      <c r="D74" s="3" t="n"/>
      <c r="E74" t="str">
        <f>IF(C74="","",IFERROR(VLOOKUP(C74,Units!$A$2:$C$20,3,FALSE),""))</f>
        <v/>
      </c>
      <c r="F74" t="str">
        <f>IF(OR(C74="",D74="",E74=""),"",IF(N(D74)&gt;N(E74),"Out",""))</f>
        <v/>
      </c>
      <c r="G74" s="3" t="n"/>
      <c r="H74" s="3" t="n"/>
    </row>
    <row r="75">
      <c r="A75" s="4" t="n"/>
      <c r="B75" s="3" t="n"/>
      <c r="C75" s="3" t="n"/>
      <c r="D75" s="3" t="n"/>
      <c r="E75" t="str">
        <f>IF(C75="","",IFERROR(VLOOKUP(C75,Units!$A$2:$C$20,3,FALSE),""))</f>
        <v/>
      </c>
      <c r="F75" t="str">
        <f>IF(OR(C75="",D75="",E75=""),"",IF(N(D75)&gt;N(E75),"Out",""))</f>
        <v/>
      </c>
      <c r="G75" s="3" t="n"/>
      <c r="H75" s="3" t="n"/>
    </row>
    <row r="76">
      <c r="A76" s="4" t="n"/>
      <c r="B76" s="3" t="n"/>
      <c r="C76" s="3" t="n"/>
      <c r="D76" s="3" t="n"/>
      <c r="E76" t="str">
        <f>IF(C76="","",IFERROR(VLOOKUP(C76,Units!$A$2:$C$20,3,FALSE),""))</f>
        <v/>
      </c>
      <c r="F76" t="str">
        <f>IF(OR(C76="",D76="",E76=""),"",IF(N(D76)&gt;N(E76),"Out",""))</f>
        <v/>
      </c>
      <c r="G76" s="3" t="n"/>
      <c r="H76" s="3" t="n"/>
    </row>
    <row r="77">
      <c r="A77" s="4" t="n"/>
      <c r="B77" s="3" t="n"/>
      <c r="C77" s="3" t="n"/>
      <c r="D77" s="3" t="n"/>
      <c r="E77" t="str">
        <f>IF(C77="","",IFERROR(VLOOKUP(C77,Units!$A$2:$C$20,3,FALSE),""))</f>
        <v/>
      </c>
      <c r="F77" t="str">
        <f>IF(OR(C77="",D77="",E77=""),"",IF(N(D77)&gt;N(E77),"Out",""))</f>
        <v/>
      </c>
      <c r="G77" s="3" t="n"/>
      <c r="H77" s="3" t="n"/>
    </row>
    <row r="78">
      <c r="A78" s="4" t="n"/>
      <c r="B78" s="3" t="n"/>
      <c r="C78" s="3" t="n"/>
      <c r="D78" s="3" t="n"/>
      <c r="E78" t="str">
        <f>IF(C78="","",IFERROR(VLOOKUP(C78,Units!$A$2:$C$20,3,FALSE),""))</f>
        <v/>
      </c>
      <c r="F78" t="str">
        <f>IF(OR(C78="",D78="",E78=""),"",IF(N(D78)&gt;N(E78),"Out",""))</f>
        <v/>
      </c>
      <c r="G78" s="3" t="n"/>
      <c r="H78" s="3" t="n"/>
    </row>
    <row r="79">
      <c r="A79" s="4" t="n"/>
      <c r="B79" s="3" t="n"/>
      <c r="C79" s="3" t="n"/>
      <c r="D79" s="3" t="n"/>
      <c r="E79" t="str">
        <f>IF(C79="","",IFERROR(VLOOKUP(C79,Units!$A$2:$C$20,3,FALSE),""))</f>
        <v/>
      </c>
      <c r="F79" t="str">
        <f>IF(OR(C79="",D79="",E79=""),"",IF(N(D79)&gt;N(E79),"Out",""))</f>
        <v/>
      </c>
      <c r="G79" s="3" t="n"/>
      <c r="H79" s="3" t="n"/>
    </row>
    <row r="80">
      <c r="A80" s="4" t="n"/>
      <c r="B80" s="3" t="n"/>
      <c r="C80" s="3" t="n"/>
      <c r="D80" s="3" t="n"/>
      <c r="E80" t="str">
        <f>IF(C80="","",IFERROR(VLOOKUP(C80,Units!$A$2:$C$20,3,FALSE),""))</f>
        <v/>
      </c>
      <c r="F80" t="str">
        <f>IF(OR(C80="",D80="",E80=""),"",IF(N(D80)&gt;N(E80),"Out",""))</f>
        <v/>
      </c>
      <c r="G80" s="3" t="n"/>
      <c r="H80" s="3" t="n"/>
    </row>
    <row r="81">
      <c r="A81" s="4" t="n"/>
      <c r="B81" s="3" t="n"/>
      <c r="C81" s="3" t="n"/>
      <c r="D81" s="3" t="n"/>
      <c r="E81" t="str">
        <f>IF(C81="","",IFERROR(VLOOKUP(C81,Units!$A$2:$C$20,3,FALSE),""))</f>
        <v/>
      </c>
      <c r="F81" t="str">
        <f>IF(OR(C81="",D81="",E81=""),"",IF(N(D81)&gt;N(E81),"Out",""))</f>
        <v/>
      </c>
      <c r="G81" s="3" t="n"/>
      <c r="H81" s="3" t="n"/>
    </row>
    <row r="82">
      <c r="A82" s="4" t="n"/>
      <c r="B82" s="3" t="n"/>
      <c r="C82" s="3" t="n"/>
      <c r="D82" s="3" t="n"/>
      <c r="E82" t="str">
        <f>IF(C82="","",IFERROR(VLOOKUP(C82,Units!$A$2:$C$20,3,FALSE),""))</f>
        <v/>
      </c>
      <c r="F82" t="str">
        <f>IF(OR(C82="",D82="",E82=""),"",IF(N(D82)&gt;N(E82),"Out",""))</f>
        <v/>
      </c>
      <c r="G82" s="3" t="n"/>
      <c r="H82" s="3" t="n"/>
    </row>
    <row r="83">
      <c r="A83" s="4" t="n"/>
      <c r="B83" s="3" t="n"/>
      <c r="C83" s="3" t="n"/>
      <c r="D83" s="3" t="n"/>
      <c r="E83" t="str">
        <f>IF(C83="","",IFERROR(VLOOKUP(C83,Units!$A$2:$C$20,3,FALSE),""))</f>
        <v/>
      </c>
      <c r="F83" t="str">
        <f>IF(OR(C83="",D83="",E83=""),"",IF(N(D83)&gt;N(E83),"Out",""))</f>
        <v/>
      </c>
      <c r="G83" s="3" t="n"/>
      <c r="H83" s="3" t="n"/>
    </row>
    <row r="84">
      <c r="A84" s="4" t="n"/>
      <c r="B84" s="3" t="n"/>
      <c r="C84" s="3" t="n"/>
      <c r="D84" s="3" t="n"/>
      <c r="E84" t="str">
        <f>IF(C84="","",IFERROR(VLOOKUP(C84,Units!$A$2:$C$20,3,FALSE),""))</f>
        <v/>
      </c>
      <c r="F84" t="str">
        <f>IF(OR(C84="",D84="",E84=""),"",IF(N(D84)&gt;N(E84),"Out",""))</f>
        <v/>
      </c>
      <c r="G84" s="3" t="n"/>
      <c r="H84" s="3" t="n"/>
    </row>
    <row r="85">
      <c r="A85" s="4" t="n"/>
      <c r="B85" s="3" t="n"/>
      <c r="C85" s="3" t="n"/>
      <c r="D85" s="3" t="n"/>
      <c r="E85" t="str">
        <f>IF(C85="","",IFERROR(VLOOKUP(C85,Units!$A$2:$C$20,3,FALSE),""))</f>
        <v/>
      </c>
      <c r="F85" t="str">
        <f>IF(OR(C85="",D85="",E85=""),"",IF(N(D85)&gt;N(E85),"Out",""))</f>
        <v/>
      </c>
      <c r="G85" s="3" t="n"/>
      <c r="H85" s="3" t="n"/>
    </row>
    <row r="86">
      <c r="A86" s="4" t="n"/>
      <c r="B86" s="3" t="n"/>
      <c r="C86" s="3" t="n"/>
      <c r="D86" s="3" t="n"/>
      <c r="E86" t="str">
        <f>IF(C86="","",IFERROR(VLOOKUP(C86,Units!$A$2:$C$20,3,FALSE),""))</f>
        <v/>
      </c>
      <c r="F86" t="str">
        <f>IF(OR(C86="",D86="",E86=""),"",IF(N(D86)&gt;N(E86),"Out",""))</f>
        <v/>
      </c>
      <c r="G86" s="3" t="n"/>
      <c r="H86" s="3" t="n"/>
    </row>
    <row r="87">
      <c r="A87" s="4" t="n"/>
      <c r="B87" s="3" t="n"/>
      <c r="C87" s="3" t="n"/>
      <c r="D87" s="3" t="n"/>
      <c r="E87" t="str">
        <f>IF(C87="","",IFERROR(VLOOKUP(C87,Units!$A$2:$C$20,3,FALSE),""))</f>
        <v/>
      </c>
      <c r="F87" t="str">
        <f>IF(OR(C87="",D87="",E87=""),"",IF(N(D87)&gt;N(E87),"Out",""))</f>
        <v/>
      </c>
      <c r="G87" s="3" t="n"/>
      <c r="H87" s="3" t="n"/>
    </row>
    <row r="88">
      <c r="A88" s="4" t="n"/>
      <c r="B88" s="3" t="n"/>
      <c r="C88" s="3" t="n"/>
      <c r="D88" s="3" t="n"/>
      <c r="E88" t="str">
        <f>IF(C88="","",IFERROR(VLOOKUP(C88,Units!$A$2:$C$20,3,FALSE),""))</f>
        <v/>
      </c>
      <c r="F88" t="str">
        <f>IF(OR(C88="",D88="",E88=""),"",IF(N(D88)&gt;N(E88),"Out",""))</f>
        <v/>
      </c>
      <c r="G88" s="3" t="n"/>
      <c r="H88" s="3" t="n"/>
    </row>
    <row r="89">
      <c r="A89" s="4" t="n"/>
      <c r="B89" s="3" t="n"/>
      <c r="C89" s="3" t="n"/>
      <c r="D89" s="3" t="n"/>
      <c r="E89" t="str">
        <f>IF(C89="","",IFERROR(VLOOKUP(C89,Units!$A$2:$C$20,3,FALSE),""))</f>
        <v/>
      </c>
      <c r="F89" t="str">
        <f>IF(OR(C89="",D89="",E89=""),"",IF(N(D89)&gt;N(E89),"Out",""))</f>
        <v/>
      </c>
      <c r="G89" s="3" t="n"/>
      <c r="H89" s="3" t="n"/>
    </row>
    <row r="90">
      <c r="A90" s="4" t="n"/>
      <c r="B90" s="3" t="n"/>
      <c r="C90" s="3" t="n"/>
      <c r="D90" s="3" t="n"/>
      <c r="E90" t="str">
        <f>IF(C90="","",IFERROR(VLOOKUP(C90,Units!$A$2:$C$20,3,FALSE),""))</f>
        <v/>
      </c>
      <c r="F90" t="str">
        <f>IF(OR(C90="",D90="",E90=""),"",IF(N(D90)&gt;N(E90),"Out",""))</f>
        <v/>
      </c>
      <c r="G90" s="3" t="n"/>
      <c r="H90" s="3" t="n"/>
    </row>
    <row r="91">
      <c r="A91" s="4" t="n"/>
      <c r="B91" s="3" t="n"/>
      <c r="C91" s="3" t="n"/>
      <c r="D91" s="3" t="n"/>
      <c r="E91" t="str">
        <f>IF(C91="","",IFERROR(VLOOKUP(C91,Units!$A$2:$C$20,3,FALSE),""))</f>
        <v/>
      </c>
      <c r="F91" t="str">
        <f>IF(OR(C91="",D91="",E91=""),"",IF(N(D91)&gt;N(E91),"Out",""))</f>
        <v/>
      </c>
      <c r="G91" s="3" t="n"/>
      <c r="H91" s="3" t="n"/>
    </row>
    <row r="92">
      <c r="A92" s="4" t="n"/>
      <c r="B92" s="3" t="n"/>
      <c r="C92" s="3" t="n"/>
      <c r="D92" s="3" t="n"/>
      <c r="E92" t="str">
        <f>IF(C92="","",IFERROR(VLOOKUP(C92,Units!$A$2:$C$20,3,FALSE),""))</f>
        <v/>
      </c>
      <c r="F92" t="str">
        <f>IF(OR(C92="",D92="",E92=""),"",IF(N(D92)&gt;N(E92),"Out",""))</f>
        <v/>
      </c>
      <c r="G92" s="3" t="n"/>
      <c r="H92" s="3" t="n"/>
    </row>
    <row r="93">
      <c r="A93" s="4" t="n"/>
      <c r="B93" s="3" t="n"/>
      <c r="C93" s="3" t="n"/>
      <c r="D93" s="3" t="n"/>
      <c r="E93" t="str">
        <f>IF(C93="","",IFERROR(VLOOKUP(C93,Units!$A$2:$C$20,3,FALSE),""))</f>
        <v/>
      </c>
      <c r="F93" t="str">
        <f>IF(OR(C93="",D93="",E93=""),"",IF(N(D93)&gt;N(E93),"Out",""))</f>
        <v/>
      </c>
      <c r="G93" s="3" t="n"/>
      <c r="H93" s="3" t="n"/>
    </row>
    <row r="94">
      <c r="A94" s="4" t="n"/>
      <c r="B94" s="3" t="n"/>
      <c r="C94" s="3" t="n"/>
      <c r="D94" s="3" t="n"/>
      <c r="E94" t="str">
        <f>IF(C94="","",IFERROR(VLOOKUP(C94,Units!$A$2:$C$20,3,FALSE),""))</f>
        <v/>
      </c>
      <c r="F94" t="str">
        <f>IF(OR(C94="",D94="",E94=""),"",IF(N(D94)&gt;N(E94),"Out",""))</f>
        <v/>
      </c>
      <c r="G94" s="3" t="n"/>
      <c r="H94" s="3" t="n"/>
    </row>
    <row r="95">
      <c r="A95" s="4" t="n"/>
      <c r="B95" s="3" t="n"/>
      <c r="C95" s="3" t="n"/>
      <c r="D95" s="3" t="n"/>
      <c r="E95" t="str">
        <f>IF(C95="","",IFERROR(VLOOKUP(C95,Units!$A$2:$C$20,3,FALSE),""))</f>
        <v/>
      </c>
      <c r="F95" t="str">
        <f>IF(OR(C95="",D95="",E95=""),"",IF(N(D95)&gt;N(E95),"Out",""))</f>
        <v/>
      </c>
      <c r="G95" s="3" t="n"/>
      <c r="H95" s="3" t="n"/>
    </row>
    <row r="96">
      <c r="A96" s="4" t="n"/>
      <c r="B96" s="3" t="n"/>
      <c r="C96" s="3" t="n"/>
      <c r="D96" s="3" t="n"/>
      <c r="E96" t="str">
        <f>IF(C96="","",IFERROR(VLOOKUP(C96,Units!$A$2:$C$20,3,FALSE),""))</f>
        <v/>
      </c>
      <c r="F96" t="str">
        <f>IF(OR(C96="",D96="",E96=""),"",IF(N(D96)&gt;N(E96),"Out",""))</f>
        <v/>
      </c>
      <c r="G96" s="3" t="n"/>
      <c r="H96" s="3" t="n"/>
    </row>
    <row r="97">
      <c r="A97" s="4" t="n"/>
      <c r="B97" s="3" t="n"/>
      <c r="C97" s="3" t="n"/>
      <c r="D97" s="3" t="n"/>
      <c r="E97" t="str">
        <f>IF(C97="","",IFERROR(VLOOKUP(C97,Units!$A$2:$C$20,3,FALSE),""))</f>
        <v/>
      </c>
      <c r="F97" t="str">
        <f>IF(OR(C97="",D97="",E97=""),"",IF(N(D97)&gt;N(E97),"Out",""))</f>
        <v/>
      </c>
      <c r="G97" s="3" t="n"/>
      <c r="H97" s="3" t="n"/>
    </row>
    <row r="98">
      <c r="A98" s="4" t="n"/>
      <c r="B98" s="3" t="n"/>
      <c r="C98" s="3" t="n"/>
      <c r="D98" s="3" t="n"/>
      <c r="E98" t="str">
        <f>IF(C98="","",IFERROR(VLOOKUP(C98,Units!$A$2:$C$20,3,FALSE),""))</f>
        <v/>
      </c>
      <c r="F98" t="str">
        <f>IF(OR(C98="",D98="",E98=""),"",IF(N(D98)&gt;N(E98),"Out",""))</f>
        <v/>
      </c>
      <c r="G98" s="3" t="n"/>
      <c r="H98" s="3" t="n"/>
    </row>
    <row r="99">
      <c r="A99" s="4" t="n"/>
      <c r="B99" s="3" t="n"/>
      <c r="C99" s="3" t="n"/>
      <c r="D99" s="3" t="n"/>
      <c r="E99" t="str">
        <f>IF(C99="","",IFERROR(VLOOKUP(C99,Units!$A$2:$C$20,3,FALSE),""))</f>
        <v/>
      </c>
      <c r="F99" t="str">
        <f>IF(OR(C99="",D99="",E99=""),"",IF(N(D99)&gt;N(E99),"Out",""))</f>
        <v/>
      </c>
      <c r="G99" s="3" t="n"/>
      <c r="H99" s="3" t="n"/>
    </row>
    <row r="100">
      <c r="A100" s="4" t="n"/>
      <c r="B100" s="3" t="n"/>
      <c r="C100" s="3" t="n"/>
      <c r="D100" s="3" t="n"/>
      <c r="E100" t="str">
        <f>IF(C100="","",IFERROR(VLOOKUP(C100,Units!$A$2:$C$20,3,FALSE),""))</f>
        <v/>
      </c>
      <c r="F100" t="str">
        <f>IF(OR(C100="",D100="",E100=""),"",IF(N(D100)&gt;N(E100),"Out",""))</f>
        <v/>
      </c>
      <c r="G100" s="3" t="n"/>
      <c r="H100" s="3" t="n"/>
    </row>
    <row r="101">
      <c r="A101" s="4" t="n"/>
      <c r="B101" s="3" t="n"/>
      <c r="C101" s="3" t="n"/>
      <c r="D101" s="3" t="n"/>
      <c r="E101" t="str">
        <f>IF(C101="","",IFERROR(VLOOKUP(C101,Units!$A$2:$C$20,3,FALSE),""))</f>
        <v/>
      </c>
      <c r="F101" t="str">
        <f>IF(OR(C101="",D101="",E101=""),"",IF(N(D101)&gt;N(E101),"Out",""))</f>
        <v/>
      </c>
      <c r="G101" s="3" t="n"/>
      <c r="H101" s="3" t="n"/>
    </row>
    <row r="102">
      <c r="A102" s="4" t="n"/>
      <c r="B102" s="3" t="n"/>
      <c r="C102" s="3" t="n"/>
      <c r="D102" s="3" t="n"/>
      <c r="E102" t="str">
        <f>IF(C102="","",IFERROR(VLOOKUP(C102,Units!$A$2:$C$20,3,FALSE),""))</f>
        <v/>
      </c>
      <c r="F102" t="str">
        <f>IF(OR(C102="",D102="",E102=""),"",IF(N(D102)&gt;N(E102),"Out",""))</f>
        <v/>
      </c>
      <c r="G102" s="3" t="n"/>
      <c r="H102" s="3" t="n"/>
    </row>
    <row r="103">
      <c r="A103" s="4" t="n"/>
      <c r="B103" s="3" t="n"/>
      <c r="C103" s="3" t="n"/>
      <c r="D103" s="3" t="n"/>
      <c r="E103" t="str">
        <f>IF(C103="","",IFERROR(VLOOKUP(C103,Units!$A$2:$C$20,3,FALSE),""))</f>
        <v/>
      </c>
      <c r="F103" t="str">
        <f>IF(OR(C103="",D103="",E103=""),"",IF(N(D103)&gt;N(E103),"Out",""))</f>
        <v/>
      </c>
      <c r="G103" s="3" t="n"/>
      <c r="H103" s="3" t="n"/>
    </row>
    <row r="104">
      <c r="A104" s="4" t="n"/>
      <c r="B104" s="3" t="n"/>
      <c r="C104" s="3" t="n"/>
      <c r="D104" s="3" t="n"/>
      <c r="E104" t="str">
        <f>IF(C104="","",IFERROR(VLOOKUP(C104,Units!$A$2:$C$20,3,FALSE),""))</f>
        <v/>
      </c>
      <c r="F104" t="str">
        <f>IF(OR(C104="",D104="",E104=""),"",IF(N(D104)&gt;N(E104),"Out",""))</f>
        <v/>
      </c>
      <c r="G104" s="3" t="n"/>
      <c r="H104" s="3" t="n"/>
    </row>
    <row r="105">
      <c r="A105" s="4" t="n"/>
      <c r="B105" s="3" t="n"/>
      <c r="C105" s="3" t="n"/>
      <c r="D105" s="3" t="n"/>
      <c r="E105" t="str">
        <f>IF(C105="","",IFERROR(VLOOKUP(C105,Units!$A$2:$C$20,3,FALSE),""))</f>
        <v/>
      </c>
      <c r="F105" t="str">
        <f>IF(OR(C105="",D105="",E105=""),"",IF(N(D105)&gt;N(E105),"Out",""))</f>
        <v/>
      </c>
      <c r="G105" s="3" t="n"/>
      <c r="H105" s="3" t="n"/>
    </row>
    <row r="106">
      <c r="A106" s="4" t="n"/>
      <c r="B106" s="3" t="n"/>
      <c r="C106" s="3" t="n"/>
      <c r="D106" s="3" t="n"/>
      <c r="E106" t="str">
        <f>IF(C106="","",IFERROR(VLOOKUP(C106,Units!$A$2:$C$20,3,FALSE),""))</f>
        <v/>
      </c>
      <c r="F106" t="str">
        <f>IF(OR(C106="",D106="",E106=""),"",IF(N(D106)&gt;N(E106),"Out",""))</f>
        <v/>
      </c>
      <c r="G106" s="3" t="n"/>
      <c r="H106" s="3" t="n"/>
    </row>
    <row r="107">
      <c r="A107" s="4" t="n"/>
      <c r="B107" s="3" t="n"/>
      <c r="C107" s="3" t="n"/>
      <c r="D107" s="3" t="n"/>
      <c r="E107" t="str">
        <f>IF(C107="","",IFERROR(VLOOKUP(C107,Units!$A$2:$C$20,3,FALSE),""))</f>
        <v/>
      </c>
      <c r="F107" t="str">
        <f>IF(OR(C107="",D107="",E107=""),"",IF(N(D107)&gt;N(E107),"Out",""))</f>
        <v/>
      </c>
      <c r="G107" s="3" t="n"/>
      <c r="H107" s="3" t="n"/>
    </row>
    <row r="108">
      <c r="A108" s="4" t="n"/>
      <c r="B108" s="3" t="n"/>
      <c r="C108" s="3" t="n"/>
      <c r="D108" s="3" t="n"/>
      <c r="E108" t="str">
        <f>IF(C108="","",IFERROR(VLOOKUP(C108,Units!$A$2:$C$20,3,FALSE),""))</f>
        <v/>
      </c>
      <c r="F108" t="str">
        <f>IF(OR(C108="",D108="",E108=""),"",IF(N(D108)&gt;N(E108),"Out",""))</f>
        <v/>
      </c>
      <c r="G108" s="3" t="n"/>
      <c r="H108" s="3" t="n"/>
    </row>
    <row r="109">
      <c r="A109" s="4" t="n"/>
      <c r="B109" s="3" t="n"/>
      <c r="C109" s="3" t="n"/>
      <c r="D109" s="3" t="n"/>
      <c r="E109" t="str">
        <f>IF(C109="","",IFERROR(VLOOKUP(C109,Units!$A$2:$C$20,3,FALSE),""))</f>
        <v/>
      </c>
      <c r="F109" t="str">
        <f>IF(OR(C109="",D109="",E109=""),"",IF(N(D109)&gt;N(E109),"Out",""))</f>
        <v/>
      </c>
      <c r="G109" s="3" t="n"/>
      <c r="H109" s="3" t="n"/>
    </row>
    <row r="110">
      <c r="A110" s="4" t="n"/>
      <c r="B110" s="3" t="n"/>
      <c r="C110" s="3" t="n"/>
      <c r="D110" s="3" t="n"/>
      <c r="E110" t="str">
        <f>IF(C110="","",IFERROR(VLOOKUP(C110,Units!$A$2:$C$20,3,FALSE),""))</f>
        <v/>
      </c>
      <c r="F110" t="str">
        <f>IF(OR(C110="",D110="",E110=""),"",IF(N(D110)&gt;N(E110),"Out",""))</f>
        <v/>
      </c>
      <c r="G110" s="3" t="n"/>
      <c r="H110" s="3" t="n"/>
    </row>
    <row r="111">
      <c r="A111" s="4" t="n"/>
      <c r="B111" s="3" t="n"/>
      <c r="C111" s="3" t="n"/>
      <c r="D111" s="3" t="n"/>
      <c r="E111" t="str">
        <f>IF(C111="","",IFERROR(VLOOKUP(C111,Units!$A$2:$C$20,3,FALSE),""))</f>
        <v/>
      </c>
      <c r="F111" t="str">
        <f>IF(OR(C111="",D111="",E111=""),"",IF(N(D111)&gt;N(E111),"Out",""))</f>
        <v/>
      </c>
      <c r="G111" s="3" t="n"/>
      <c r="H111" s="3" t="n"/>
    </row>
    <row r="112">
      <c r="A112" s="4" t="n"/>
      <c r="B112" s="3" t="n"/>
      <c r="C112" s="3" t="n"/>
      <c r="D112" s="3" t="n"/>
      <c r="E112" t="str">
        <f>IF(C112="","",IFERROR(VLOOKUP(C112,Units!$A$2:$C$20,3,FALSE),""))</f>
        <v/>
      </c>
      <c r="F112" t="str">
        <f>IF(OR(C112="",D112="",E112=""),"",IF(N(D112)&gt;N(E112),"Out",""))</f>
        <v/>
      </c>
      <c r="G112" s="3" t="n"/>
      <c r="H112" s="3" t="n"/>
    </row>
    <row r="113">
      <c r="A113" s="4" t="n"/>
      <c r="B113" s="3" t="n"/>
      <c r="C113" s="3" t="n"/>
      <c r="D113" s="3" t="n"/>
      <c r="E113" t="str">
        <f>IF(C113="","",IFERROR(VLOOKUP(C113,Units!$A$2:$C$20,3,FALSE),""))</f>
        <v/>
      </c>
      <c r="F113" t="str">
        <f>IF(OR(C113="",D113="",E113=""),"",IF(N(D113)&gt;N(E113),"Out",""))</f>
        <v/>
      </c>
      <c r="G113" s="3" t="n"/>
      <c r="H113" s="3" t="n"/>
    </row>
    <row r="114">
      <c r="A114" s="4" t="n"/>
      <c r="B114" s="3" t="n"/>
      <c r="C114" s="3" t="n"/>
      <c r="D114" s="3" t="n"/>
      <c r="E114" t="str">
        <f>IF(C114="","",IFERROR(VLOOKUP(C114,Units!$A$2:$C$20,3,FALSE),""))</f>
        <v/>
      </c>
      <c r="F114" t="str">
        <f>IF(OR(C114="",D114="",E114=""),"",IF(N(D114)&gt;N(E114),"Out",""))</f>
        <v/>
      </c>
      <c r="G114" s="3" t="n"/>
      <c r="H114" s="3" t="n"/>
    </row>
    <row r="115">
      <c r="A115" s="4" t="n"/>
      <c r="B115" s="3" t="n"/>
      <c r="C115" s="3" t="n"/>
      <c r="D115" s="3" t="n"/>
      <c r="E115" t="str">
        <f>IF(C115="","",IFERROR(VLOOKUP(C115,Units!$A$2:$C$20,3,FALSE),""))</f>
        <v/>
      </c>
      <c r="F115" t="str">
        <f>IF(OR(C115="",D115="",E115=""),"",IF(N(D115)&gt;N(E115),"Out",""))</f>
        <v/>
      </c>
      <c r="G115" s="3" t="n"/>
      <c r="H115" s="3" t="n"/>
    </row>
    <row r="116">
      <c r="A116" s="4" t="n"/>
      <c r="B116" s="3" t="n"/>
      <c r="C116" s="3" t="n"/>
      <c r="D116" s="3" t="n"/>
      <c r="E116" t="str">
        <f>IF(C116="","",IFERROR(VLOOKUP(C116,Units!$A$2:$C$20,3,FALSE),""))</f>
        <v/>
      </c>
      <c r="F116" t="str">
        <f>IF(OR(C116="",D116="",E116=""),"",IF(N(D116)&gt;N(E116),"Out",""))</f>
        <v/>
      </c>
      <c r="G116" s="3" t="n"/>
      <c r="H116" s="3" t="n"/>
    </row>
    <row r="117">
      <c r="A117" s="4" t="n"/>
      <c r="B117" s="3" t="n"/>
      <c r="C117" s="3" t="n"/>
      <c r="D117" s="3" t="n"/>
      <c r="E117" t="str">
        <f>IF(C117="","",IFERROR(VLOOKUP(C117,Units!$A$2:$C$20,3,FALSE),""))</f>
        <v/>
      </c>
      <c r="F117" t="str">
        <f>IF(OR(C117="",D117="",E117=""),"",IF(N(D117)&gt;N(E117),"Out",""))</f>
        <v/>
      </c>
      <c r="G117" s="3" t="n"/>
      <c r="H117" s="3" t="n"/>
    </row>
    <row r="118">
      <c r="A118" s="4" t="n"/>
      <c r="B118" s="3" t="n"/>
      <c r="C118" s="3" t="n"/>
      <c r="D118" s="3" t="n"/>
      <c r="E118" t="str">
        <f>IF(C118="","",IFERROR(VLOOKUP(C118,Units!$A$2:$C$20,3,FALSE),""))</f>
        <v/>
      </c>
      <c r="F118" t="str">
        <f>IF(OR(C118="",D118="",E118=""),"",IF(N(D118)&gt;N(E118),"Out",""))</f>
        <v/>
      </c>
      <c r="G118" s="3" t="n"/>
      <c r="H118" s="3" t="n"/>
    </row>
    <row r="119">
      <c r="A119" s="4" t="n"/>
      <c r="B119" s="3" t="n"/>
      <c r="C119" s="3" t="n"/>
      <c r="D119" s="3" t="n"/>
      <c r="E119" t="str">
        <f>IF(C119="","",IFERROR(VLOOKUP(C119,Units!$A$2:$C$20,3,FALSE),""))</f>
        <v/>
      </c>
      <c r="F119" t="str">
        <f>IF(OR(C119="",D119="",E119=""),"",IF(N(D119)&gt;N(E119),"Out",""))</f>
        <v/>
      </c>
      <c r="G119" s="3" t="n"/>
      <c r="H119" s="3" t="n"/>
    </row>
    <row r="120">
      <c r="A120" s="4" t="n"/>
      <c r="B120" s="3" t="n"/>
      <c r="C120" s="3" t="n"/>
      <c r="D120" s="3" t="n"/>
      <c r="E120" t="str">
        <f>IF(C120="","",IFERROR(VLOOKUP(C120,Units!$A$2:$C$20,3,FALSE),""))</f>
        <v/>
      </c>
      <c r="F120" t="str">
        <f>IF(OR(C120="",D120="",E120=""),"",IF(N(D120)&gt;N(E120),"Out",""))</f>
        <v/>
      </c>
      <c r="G120" s="3" t="n"/>
      <c r="H120" s="3" t="n"/>
    </row>
    <row r="121">
      <c r="A121" s="4" t="n"/>
      <c r="B121" s="3" t="n"/>
      <c r="C121" s="3" t="n"/>
      <c r="D121" s="3" t="n"/>
      <c r="E121" t="str">
        <f>IF(C121="","",IFERROR(VLOOKUP(C121,Units!$A$2:$C$20,3,FALSE),""))</f>
        <v/>
      </c>
      <c r="F121" t="str">
        <f>IF(OR(C121="",D121="",E121=""),"",IF(N(D121)&gt;N(E121),"Out",""))</f>
        <v/>
      </c>
      <c r="G121" s="3" t="n"/>
      <c r="H121" s="3" t="n"/>
    </row>
    <row r="122">
      <c r="A122" s="4" t="n"/>
      <c r="B122" s="3" t="n"/>
      <c r="C122" s="3" t="n"/>
      <c r="D122" s="3" t="n"/>
      <c r="E122" t="str">
        <f>IF(C122="","",IFERROR(VLOOKUP(C122,Units!$A$2:$C$20,3,FALSE),""))</f>
        <v/>
      </c>
      <c r="F122" t="str">
        <f>IF(OR(C122="",D122="",E122=""),"",IF(N(D122)&gt;N(E122),"Out",""))</f>
        <v/>
      </c>
      <c r="G122" s="3" t="n"/>
      <c r="H122" s="3" t="n"/>
    </row>
    <row r="123">
      <c r="A123" s="4" t="n"/>
      <c r="B123" s="3" t="n"/>
      <c r="C123" s="3" t="n"/>
      <c r="D123" s="3" t="n"/>
      <c r="E123" t="str">
        <f>IF(C123="","",IFERROR(VLOOKUP(C123,Units!$A$2:$C$20,3,FALSE),""))</f>
        <v/>
      </c>
      <c r="F123" t="str">
        <f>IF(OR(C123="",D123="",E123=""),"",IF(N(D123)&gt;N(E123),"Out",""))</f>
        <v/>
      </c>
      <c r="G123" s="3" t="n"/>
      <c r="H123" s="3" t="n"/>
    </row>
    <row r="124">
      <c r="A124" s="4" t="n"/>
      <c r="B124" s="3" t="n"/>
      <c r="C124" s="3" t="n"/>
      <c r="D124" s="3" t="n"/>
      <c r="E124" t="str">
        <f>IF(C124="","",IFERROR(VLOOKUP(C124,Units!$A$2:$C$20,3,FALSE),""))</f>
        <v/>
      </c>
      <c r="F124" t="str">
        <f>IF(OR(C124="",D124="",E124=""),"",IF(N(D124)&gt;N(E124),"Out",""))</f>
        <v/>
      </c>
      <c r="G124" s="3" t="n"/>
      <c r="H124" s="3" t="n"/>
    </row>
    <row r="125">
      <c r="A125" s="4" t="n"/>
      <c r="B125" s="3" t="n"/>
      <c r="C125" s="3" t="n"/>
      <c r="D125" s="3" t="n"/>
      <c r="E125" t="str">
        <f>IF(C125="","",IFERROR(VLOOKUP(C125,Units!$A$2:$C$20,3,FALSE),""))</f>
        <v/>
      </c>
      <c r="F125" t="str">
        <f>IF(OR(C125="",D125="",E125=""),"",IF(N(D125)&gt;N(E125),"Out",""))</f>
        <v/>
      </c>
      <c r="G125" s="3" t="n"/>
      <c r="H125" s="3" t="n"/>
    </row>
    <row r="126">
      <c r="A126" s="4" t="n"/>
      <c r="B126" s="3" t="n"/>
      <c r="C126" s="3" t="n"/>
      <c r="D126" s="3" t="n"/>
      <c r="E126" t="str">
        <f>IF(C126="","",IFERROR(VLOOKUP(C126,Units!$A$2:$C$20,3,FALSE),""))</f>
        <v/>
      </c>
      <c r="F126" t="str">
        <f>IF(OR(C126="",D126="",E126=""),"",IF(N(D126)&gt;N(E126),"Out",""))</f>
        <v/>
      </c>
      <c r="G126" s="3" t="n"/>
      <c r="H126" s="3" t="n"/>
    </row>
    <row r="127">
      <c r="A127" s="4" t="n"/>
      <c r="B127" s="3" t="n"/>
      <c r="C127" s="3" t="n"/>
      <c r="D127" s="3" t="n"/>
      <c r="E127" t="str">
        <f>IF(C127="","",IFERROR(VLOOKUP(C127,Units!$A$2:$C$20,3,FALSE),""))</f>
        <v/>
      </c>
      <c r="F127" t="str">
        <f>IF(OR(C127="",D127="",E127=""),"",IF(N(D127)&gt;N(E127),"Out",""))</f>
        <v/>
      </c>
      <c r="G127" s="3" t="n"/>
      <c r="H127" s="3" t="n"/>
    </row>
    <row r="128">
      <c r="A128" s="4" t="n"/>
      <c r="B128" s="3" t="n"/>
      <c r="C128" s="3" t="n"/>
      <c r="D128" s="3" t="n"/>
      <c r="E128" t="str">
        <f>IF(C128="","",IFERROR(VLOOKUP(C128,Units!$A$2:$C$20,3,FALSE),""))</f>
        <v/>
      </c>
      <c r="F128" t="str">
        <f>IF(OR(C128="",D128="",E128=""),"",IF(N(D128)&gt;N(E128),"Out",""))</f>
        <v/>
      </c>
      <c r="G128" s="3" t="n"/>
      <c r="H128" s="3" t="n"/>
    </row>
    <row r="129">
      <c r="A129" s="4" t="n"/>
      <c r="B129" s="3" t="n"/>
      <c r="C129" s="3" t="n"/>
      <c r="D129" s="3" t="n"/>
      <c r="E129" t="str">
        <f>IF(C129="","",IFERROR(VLOOKUP(C129,Units!$A$2:$C$20,3,FALSE),""))</f>
        <v/>
      </c>
      <c r="F129" t="str">
        <f>IF(OR(C129="",D129="",E129=""),"",IF(N(D129)&gt;N(E129),"Out",""))</f>
        <v/>
      </c>
      <c r="G129" s="3" t="n"/>
      <c r="H129" s="3" t="n"/>
    </row>
    <row r="130">
      <c r="A130" s="4" t="n"/>
      <c r="B130" s="3" t="n"/>
      <c r="C130" s="3" t="n"/>
      <c r="D130" s="3" t="n"/>
      <c r="E130" t="str">
        <f>IF(C130="","",IFERROR(VLOOKUP(C130,Units!$A$2:$C$20,3,FALSE),""))</f>
        <v/>
      </c>
      <c r="F130" t="str">
        <f>IF(OR(C130="",D130="",E130=""),"",IF(N(D130)&gt;N(E130),"Out",""))</f>
        <v/>
      </c>
      <c r="G130" s="3" t="n"/>
      <c r="H130" s="3" t="n"/>
    </row>
    <row r="131">
      <c r="A131" s="4" t="n"/>
      <c r="B131" s="3" t="n"/>
      <c r="C131" s="3" t="n"/>
      <c r="D131" s="3" t="n"/>
      <c r="E131" t="str">
        <f>IF(C131="","",IFERROR(VLOOKUP(C131,Units!$A$2:$C$20,3,FALSE),""))</f>
        <v/>
      </c>
      <c r="F131" t="str">
        <f>IF(OR(C131="",D131="",E131=""),"",IF(N(D131)&gt;N(E131),"Out",""))</f>
        <v/>
      </c>
      <c r="G131" s="3" t="n"/>
      <c r="H131" s="3" t="n"/>
    </row>
    <row r="132">
      <c r="A132" s="4" t="n"/>
      <c r="B132" s="3" t="n"/>
      <c r="C132" s="3" t="n"/>
      <c r="D132" s="3" t="n"/>
      <c r="E132" t="str">
        <f>IF(C132="","",IFERROR(VLOOKUP(C132,Units!$A$2:$C$20,3,FALSE),""))</f>
        <v/>
      </c>
      <c r="F132" t="str">
        <f>IF(OR(C132="",D132="",E132=""),"",IF(N(D132)&gt;N(E132),"Out",""))</f>
        <v/>
      </c>
      <c r="G132" s="3" t="n"/>
      <c r="H132" s="3" t="n"/>
    </row>
    <row r="133">
      <c r="A133" s="4" t="n"/>
      <c r="B133" s="3" t="n"/>
      <c r="C133" s="3" t="n"/>
      <c r="D133" s="3" t="n"/>
      <c r="E133" t="str">
        <f>IF(C133="","",IFERROR(VLOOKUP(C133,Units!$A$2:$C$20,3,FALSE),""))</f>
        <v/>
      </c>
      <c r="F133" t="str">
        <f>IF(OR(C133="",D133="",E133=""),"",IF(N(D133)&gt;N(E133),"Out",""))</f>
        <v/>
      </c>
      <c r="G133" s="3" t="n"/>
      <c r="H133" s="3" t="n"/>
    </row>
    <row r="134">
      <c r="A134" s="4" t="n"/>
      <c r="B134" s="3" t="n"/>
      <c r="C134" s="3" t="n"/>
      <c r="D134" s="3" t="n"/>
      <c r="E134" t="str">
        <f>IF(C134="","",IFERROR(VLOOKUP(C134,Units!$A$2:$C$20,3,FALSE),""))</f>
        <v/>
      </c>
      <c r="F134" t="str">
        <f>IF(OR(C134="",D134="",E134=""),"",IF(N(D134)&gt;N(E134),"Out",""))</f>
        <v/>
      </c>
      <c r="G134" s="3" t="n"/>
      <c r="H134" s="3" t="n"/>
    </row>
    <row r="135">
      <c r="A135" s="4" t="n"/>
      <c r="B135" s="3" t="n"/>
      <c r="C135" s="3" t="n"/>
      <c r="D135" s="3" t="n"/>
      <c r="E135" t="str">
        <f>IF(C135="","",IFERROR(VLOOKUP(C135,Units!$A$2:$C$20,3,FALSE),""))</f>
        <v/>
      </c>
      <c r="F135" t="str">
        <f>IF(OR(C135="",D135="",E135=""),"",IF(N(D135)&gt;N(E135),"Out",""))</f>
        <v/>
      </c>
      <c r="G135" s="3" t="n"/>
      <c r="H135" s="3" t="n"/>
    </row>
    <row r="136">
      <c r="A136" s="4" t="n"/>
      <c r="B136" s="3" t="n"/>
      <c r="C136" s="3" t="n"/>
      <c r="D136" s="3" t="n"/>
      <c r="E136" t="str">
        <f>IF(C136="","",IFERROR(VLOOKUP(C136,Units!$A$2:$C$20,3,FALSE),""))</f>
        <v/>
      </c>
      <c r="F136" t="str">
        <f>IF(OR(C136="",D136="",E136=""),"",IF(N(D136)&gt;N(E136),"Out",""))</f>
        <v/>
      </c>
      <c r="G136" s="3" t="n"/>
      <c r="H136" s="3" t="n"/>
    </row>
    <row r="137">
      <c r="A137" s="4" t="n"/>
      <c r="B137" s="3" t="n"/>
      <c r="C137" s="3" t="n"/>
      <c r="D137" s="3" t="n"/>
      <c r="E137" t="str">
        <f>IF(C137="","",IFERROR(VLOOKUP(C137,Units!$A$2:$C$20,3,FALSE),""))</f>
        <v/>
      </c>
      <c r="F137" t="str">
        <f>IF(OR(C137="",D137="",E137=""),"",IF(N(D137)&gt;N(E137),"Out",""))</f>
        <v/>
      </c>
      <c r="G137" s="3" t="n"/>
      <c r="H137" s="3" t="n"/>
    </row>
    <row r="138">
      <c r="A138" s="4" t="n"/>
      <c r="B138" s="3" t="n"/>
      <c r="C138" s="3" t="n"/>
      <c r="D138" s="3" t="n"/>
      <c r="E138" t="str">
        <f>IF(C138="","",IFERROR(VLOOKUP(C138,Units!$A$2:$C$20,3,FALSE),""))</f>
        <v/>
      </c>
      <c r="F138" t="str">
        <f>IF(OR(C138="",D138="",E138=""),"",IF(N(D138)&gt;N(E138),"Out",""))</f>
        <v/>
      </c>
      <c r="G138" s="3" t="n"/>
      <c r="H138" s="3" t="n"/>
    </row>
    <row r="139">
      <c r="A139" s="4" t="n"/>
      <c r="B139" s="3" t="n"/>
      <c r="C139" s="3" t="n"/>
      <c r="D139" s="3" t="n"/>
      <c r="E139" t="str">
        <f>IF(C139="","",IFERROR(VLOOKUP(C139,Units!$A$2:$C$20,3,FALSE),""))</f>
        <v/>
      </c>
      <c r="F139" t="str">
        <f>IF(OR(C139="",D139="",E139=""),"",IF(N(D139)&gt;N(E139),"Out",""))</f>
        <v/>
      </c>
      <c r="G139" s="3" t="n"/>
      <c r="H139" s="3" t="n"/>
    </row>
    <row r="140">
      <c r="A140" s="4" t="n"/>
      <c r="B140" s="3" t="n"/>
      <c r="C140" s="3" t="n"/>
      <c r="D140" s="3" t="n"/>
      <c r="E140" t="str">
        <f>IF(C140="","",IFERROR(VLOOKUP(C140,Units!$A$2:$C$20,3,FALSE),""))</f>
        <v/>
      </c>
      <c r="F140" t="str">
        <f>IF(OR(C140="",D140="",E140=""),"",IF(N(D140)&gt;N(E140),"Out",""))</f>
        <v/>
      </c>
      <c r="G140" s="3" t="n"/>
      <c r="H140" s="3" t="n"/>
    </row>
    <row r="141">
      <c r="A141" s="4" t="n"/>
      <c r="B141" s="3" t="n"/>
      <c r="C141" s="3" t="n"/>
      <c r="D141" s="3" t="n"/>
      <c r="E141" t="str">
        <f>IF(C141="","",IFERROR(VLOOKUP(C141,Units!$A$2:$C$20,3,FALSE),""))</f>
        <v/>
      </c>
      <c r="F141" t="str">
        <f>IF(OR(C141="",D141="",E141=""),"",IF(N(D141)&gt;N(E141),"Out",""))</f>
        <v/>
      </c>
      <c r="G141" s="3" t="n"/>
      <c r="H141" s="3" t="n"/>
    </row>
    <row r="142">
      <c r="A142" s="4" t="n"/>
      <c r="B142" s="3" t="n"/>
      <c r="C142" s="3" t="n"/>
      <c r="D142" s="3" t="n"/>
      <c r="E142" t="str">
        <f>IF(C142="","",IFERROR(VLOOKUP(C142,Units!$A$2:$C$20,3,FALSE),""))</f>
        <v/>
      </c>
      <c r="F142" t="str">
        <f>IF(OR(C142="",D142="",E142=""),"",IF(N(D142)&gt;N(E142),"Out",""))</f>
        <v/>
      </c>
      <c r="G142" s="3" t="n"/>
      <c r="H142" s="3" t="n"/>
    </row>
    <row r="143">
      <c r="A143" s="4" t="n"/>
      <c r="B143" s="3" t="n"/>
      <c r="C143" s="3" t="n"/>
      <c r="D143" s="3" t="n"/>
      <c r="E143" t="str">
        <f>IF(C143="","",IFERROR(VLOOKUP(C143,Units!$A$2:$C$20,3,FALSE),""))</f>
        <v/>
      </c>
      <c r="F143" t="str">
        <f>IF(OR(C143="",D143="",E143=""),"",IF(N(D143)&gt;N(E143),"Out",""))</f>
        <v/>
      </c>
      <c r="G143" s="3" t="n"/>
      <c r="H143" s="3" t="n"/>
    </row>
    <row r="144">
      <c r="A144" s="4" t="n"/>
      <c r="B144" s="3" t="n"/>
      <c r="C144" s="3" t="n"/>
      <c r="D144" s="3" t="n"/>
      <c r="E144" t="str">
        <f>IF(C144="","",IFERROR(VLOOKUP(C144,Units!$A$2:$C$20,3,FALSE),""))</f>
        <v/>
      </c>
      <c r="F144" t="str">
        <f>IF(OR(C144="",D144="",E144=""),"",IF(N(D144)&gt;N(E144),"Out",""))</f>
        <v/>
      </c>
      <c r="G144" s="3" t="n"/>
      <c r="H144" s="3" t="n"/>
    </row>
    <row r="145">
      <c r="A145" s="4" t="n"/>
      <c r="B145" s="3" t="n"/>
      <c r="C145" s="3" t="n"/>
      <c r="D145" s="3" t="n"/>
      <c r="E145" t="str">
        <f>IF(C145="","",IFERROR(VLOOKUP(C145,Units!$A$2:$C$20,3,FALSE),""))</f>
        <v/>
      </c>
      <c r="F145" t="str">
        <f>IF(OR(C145="",D145="",E145=""),"",IF(N(D145)&gt;N(E145),"Out",""))</f>
        <v/>
      </c>
      <c r="G145" s="3" t="n"/>
      <c r="H145" s="3" t="n"/>
    </row>
    <row r="146">
      <c r="A146" s="4" t="n"/>
      <c r="B146" s="3" t="n"/>
      <c r="C146" s="3" t="n"/>
      <c r="D146" s="3" t="n"/>
      <c r="E146" t="str">
        <f>IF(C146="","",IFERROR(VLOOKUP(C146,Units!$A$2:$C$20,3,FALSE),""))</f>
        <v/>
      </c>
      <c r="F146" t="str">
        <f>IF(OR(C146="",D146="",E146=""),"",IF(N(D146)&gt;N(E146),"Out",""))</f>
        <v/>
      </c>
      <c r="G146" s="3" t="n"/>
      <c r="H146" s="3" t="n"/>
    </row>
    <row r="147">
      <c r="A147" s="4" t="n"/>
      <c r="B147" s="3" t="n"/>
      <c r="C147" s="3" t="n"/>
      <c r="D147" s="3" t="n"/>
      <c r="E147" t="str">
        <f>IF(C147="","",IFERROR(VLOOKUP(C147,Units!$A$2:$C$20,3,FALSE),""))</f>
        <v/>
      </c>
      <c r="F147" t="str">
        <f>IF(OR(C147="",D147="",E147=""),"",IF(N(D147)&gt;N(E147),"Out",""))</f>
        <v/>
      </c>
      <c r="G147" s="3" t="n"/>
      <c r="H147" s="3" t="n"/>
    </row>
    <row r="148">
      <c r="A148" s="4" t="n"/>
      <c r="B148" s="3" t="n"/>
      <c r="C148" s="3" t="n"/>
      <c r="D148" s="3" t="n"/>
      <c r="E148" t="str">
        <f>IF(C148="","",IFERROR(VLOOKUP(C148,Units!$A$2:$C$20,3,FALSE),""))</f>
        <v/>
      </c>
      <c r="F148" t="str">
        <f>IF(OR(C148="",D148="",E148=""),"",IF(N(D148)&gt;N(E148),"Out",""))</f>
        <v/>
      </c>
      <c r="G148" s="3" t="n"/>
      <c r="H148" s="3" t="n"/>
    </row>
    <row r="149">
      <c r="A149" s="4" t="n"/>
      <c r="B149" s="3" t="n"/>
      <c r="C149" s="3" t="n"/>
      <c r="D149" s="3" t="n"/>
      <c r="E149" t="str">
        <f>IF(C149="","",IFERROR(VLOOKUP(C149,Units!$A$2:$C$20,3,FALSE),""))</f>
        <v/>
      </c>
      <c r="F149" t="str">
        <f>IF(OR(C149="",D149="",E149=""),"",IF(N(D149)&gt;N(E149),"Out",""))</f>
        <v/>
      </c>
      <c r="G149" s="3" t="n"/>
      <c r="H149" s="3" t="n"/>
    </row>
    <row r="150">
      <c r="A150" s="4" t="n"/>
      <c r="B150" s="3" t="n"/>
      <c r="C150" s="3" t="n"/>
      <c r="D150" s="3" t="n"/>
      <c r="E150" t="str">
        <f>IF(C150="","",IFERROR(VLOOKUP(C150,Units!$A$2:$C$20,3,FALSE),""))</f>
        <v/>
      </c>
      <c r="F150" t="str">
        <f>IF(OR(C150="",D150="",E150=""),"",IF(N(D150)&gt;N(E150),"Out",""))</f>
        <v/>
      </c>
      <c r="G150" s="3" t="n"/>
      <c r="H150" s="3" t="n"/>
    </row>
    <row r="151">
      <c r="A151" s="4" t="n"/>
      <c r="B151" s="3" t="n"/>
      <c r="C151" s="3" t="n"/>
      <c r="D151" s="3" t="n"/>
      <c r="E151" t="str">
        <f>IF(C151="","",IFERROR(VLOOKUP(C151,Units!$A$2:$C$20,3,FALSE),""))</f>
        <v/>
      </c>
      <c r="F151" t="str">
        <f>IF(OR(C151="",D151="",E151=""),"",IF(N(D151)&gt;N(E151),"Out",""))</f>
        <v/>
      </c>
      <c r="G151" s="3" t="n"/>
      <c r="H151" s="3" t="n"/>
    </row>
    <row r="152">
      <c r="A152" s="4" t="n"/>
      <c r="B152" s="3" t="n"/>
      <c r="C152" s="3" t="n"/>
      <c r="D152" s="3" t="n"/>
      <c r="E152" t="str">
        <f>IF(C152="","",IFERROR(VLOOKUP(C152,Units!$A$2:$C$20,3,FALSE),""))</f>
        <v/>
      </c>
      <c r="F152" t="str">
        <f>IF(OR(C152="",D152="",E152=""),"",IF(N(D152)&gt;N(E152),"Out",""))</f>
        <v/>
      </c>
      <c r="G152" s="3" t="n"/>
      <c r="H152" s="3" t="n"/>
    </row>
    <row r="153">
      <c r="A153" s="4" t="n"/>
      <c r="B153" s="3" t="n"/>
      <c r="C153" s="3" t="n"/>
      <c r="D153" s="3" t="n"/>
      <c r="E153" t="str">
        <f>IF(C153="","",IFERROR(VLOOKUP(C153,Units!$A$2:$C$20,3,FALSE),""))</f>
        <v/>
      </c>
      <c r="F153" t="str">
        <f>IF(OR(C153="",D153="",E153=""),"",IF(N(D153)&gt;N(E153),"Out",""))</f>
        <v/>
      </c>
      <c r="G153" s="3" t="n"/>
      <c r="H153" s="3" t="n"/>
    </row>
    <row r="154">
      <c r="A154" s="4" t="n"/>
      <c r="B154" s="3" t="n"/>
      <c r="C154" s="3" t="n"/>
      <c r="D154" s="3" t="n"/>
      <c r="E154" t="str">
        <f>IF(C154="","",IFERROR(VLOOKUP(C154,Units!$A$2:$C$20,3,FALSE),""))</f>
        <v/>
      </c>
      <c r="F154" t="str">
        <f>IF(OR(C154="",D154="",E154=""),"",IF(N(D154)&gt;N(E154),"Out",""))</f>
        <v/>
      </c>
      <c r="G154" s="3" t="n"/>
      <c r="H154" s="3" t="n"/>
    </row>
    <row r="155">
      <c r="A155" s="4" t="n"/>
      <c r="B155" s="3" t="n"/>
      <c r="C155" s="3" t="n"/>
      <c r="D155" s="3" t="n"/>
      <c r="E155" t="str">
        <f>IF(C155="","",IFERROR(VLOOKUP(C155,Units!$A$2:$C$20,3,FALSE),""))</f>
        <v/>
      </c>
      <c r="F155" t="str">
        <f>IF(OR(C155="",D155="",E155=""),"",IF(N(D155)&gt;N(E155),"Out",""))</f>
        <v/>
      </c>
      <c r="G155" s="3" t="n"/>
      <c r="H155" s="3" t="n"/>
    </row>
    <row r="156">
      <c r="A156" s="4" t="n"/>
      <c r="B156" s="3" t="n"/>
      <c r="C156" s="3" t="n"/>
      <c r="D156" s="3" t="n"/>
      <c r="E156" t="str">
        <f>IF(C156="","",IFERROR(VLOOKUP(C156,Units!$A$2:$C$20,3,FALSE),""))</f>
        <v/>
      </c>
      <c r="F156" t="str">
        <f>IF(OR(C156="",D156="",E156=""),"",IF(N(D156)&gt;N(E156),"Out",""))</f>
        <v/>
      </c>
      <c r="G156" s="3" t="n"/>
      <c r="H156" s="3" t="n"/>
    </row>
    <row r="157">
      <c r="A157" s="4" t="n"/>
      <c r="B157" s="3" t="n"/>
      <c r="C157" s="3" t="n"/>
      <c r="D157" s="3" t="n"/>
      <c r="E157" t="str">
        <f>IF(C157="","",IFERROR(VLOOKUP(C157,Units!$A$2:$C$20,3,FALSE),""))</f>
        <v/>
      </c>
      <c r="F157" t="str">
        <f>IF(OR(C157="",D157="",E157=""),"",IF(N(D157)&gt;N(E157),"Out",""))</f>
        <v/>
      </c>
      <c r="G157" s="3" t="n"/>
      <c r="H157" s="3" t="n"/>
    </row>
    <row r="158">
      <c r="A158" s="4" t="n"/>
      <c r="B158" s="3" t="n"/>
      <c r="C158" s="3" t="n"/>
      <c r="D158" s="3" t="n"/>
      <c r="E158" t="str">
        <f>IF(C158="","",IFERROR(VLOOKUP(C158,Units!$A$2:$C$20,3,FALSE),""))</f>
        <v/>
      </c>
      <c r="F158" t="str">
        <f>IF(OR(C158="",D158="",E158=""),"",IF(N(D158)&gt;N(E158),"Out",""))</f>
        <v/>
      </c>
      <c r="G158" s="3" t="n"/>
      <c r="H158" s="3" t="n"/>
    </row>
    <row r="159">
      <c r="A159" s="4" t="n"/>
      <c r="B159" s="3" t="n"/>
      <c r="C159" s="3" t="n"/>
      <c r="D159" s="3" t="n"/>
      <c r="E159" t="str">
        <f>IF(C159="","",IFERROR(VLOOKUP(C159,Units!$A$2:$C$20,3,FALSE),""))</f>
        <v/>
      </c>
      <c r="F159" t="str">
        <f>IF(OR(C159="",D159="",E159=""),"",IF(N(D159)&gt;N(E159),"Out",""))</f>
        <v/>
      </c>
      <c r="G159" s="3" t="n"/>
      <c r="H159" s="3" t="n"/>
    </row>
    <row r="160">
      <c r="A160" s="4" t="n"/>
      <c r="B160" s="3" t="n"/>
      <c r="C160" s="3" t="n"/>
      <c r="D160" s="3" t="n"/>
      <c r="E160" t="str">
        <f>IF(C160="","",IFERROR(VLOOKUP(C160,Units!$A$2:$C$20,3,FALSE),""))</f>
        <v/>
      </c>
      <c r="F160" t="str">
        <f>IF(OR(C160="",D160="",E160=""),"",IF(N(D160)&gt;N(E160),"Out",""))</f>
        <v/>
      </c>
      <c r="G160" s="3" t="n"/>
      <c r="H160" s="3" t="n"/>
    </row>
    <row r="161">
      <c r="A161" s="4" t="n"/>
      <c r="B161" s="3" t="n"/>
      <c r="C161" s="3" t="n"/>
      <c r="D161" s="3" t="n"/>
      <c r="E161" t="str">
        <f>IF(C161="","",IFERROR(VLOOKUP(C161,Units!$A$2:$C$20,3,FALSE),""))</f>
        <v/>
      </c>
      <c r="F161" t="str">
        <f>IF(OR(C161="",D161="",E161=""),"",IF(N(D161)&gt;N(E161),"Out",""))</f>
        <v/>
      </c>
      <c r="G161" s="3" t="n"/>
      <c r="H161" s="3" t="n"/>
    </row>
    <row r="162">
      <c r="A162" s="4" t="n"/>
      <c r="B162" s="3" t="n"/>
      <c r="C162" s="3" t="n"/>
      <c r="D162" s="3" t="n"/>
      <c r="E162" t="str">
        <f>IF(C162="","",IFERROR(VLOOKUP(C162,Units!$A$2:$C$20,3,FALSE),""))</f>
        <v/>
      </c>
      <c r="F162" t="str">
        <f>IF(OR(C162="",D162="",E162=""),"",IF(N(D162)&gt;N(E162),"Out",""))</f>
        <v/>
      </c>
      <c r="G162" s="3" t="n"/>
      <c r="H162" s="3" t="n"/>
    </row>
    <row r="163">
      <c r="A163" s="4" t="n"/>
      <c r="B163" s="3" t="n"/>
      <c r="C163" s="3" t="n"/>
      <c r="D163" s="3" t="n"/>
      <c r="E163" t="str">
        <f>IF(C163="","",IFERROR(VLOOKUP(C163,Units!$A$2:$C$20,3,FALSE),""))</f>
        <v/>
      </c>
      <c r="F163" t="str">
        <f>IF(OR(C163="",D163="",E163=""),"",IF(N(D163)&gt;N(E163),"Out",""))</f>
        <v/>
      </c>
      <c r="G163" s="3" t="n"/>
      <c r="H163" s="3" t="n"/>
    </row>
    <row r="164">
      <c r="A164" s="4" t="n"/>
      <c r="B164" s="3" t="n"/>
      <c r="C164" s="3" t="n"/>
      <c r="D164" s="3" t="n"/>
      <c r="E164" t="str">
        <f>IF(C164="","",IFERROR(VLOOKUP(C164,Units!$A$2:$C$20,3,FALSE),""))</f>
        <v/>
      </c>
      <c r="F164" t="str">
        <f>IF(OR(C164="",D164="",E164=""),"",IF(N(D164)&gt;N(E164),"Out",""))</f>
        <v/>
      </c>
      <c r="G164" s="3" t="n"/>
      <c r="H164" s="3" t="n"/>
    </row>
    <row r="165">
      <c r="A165" s="4" t="n"/>
      <c r="B165" s="3" t="n"/>
      <c r="C165" s="3" t="n"/>
      <c r="D165" s="3" t="n"/>
      <c r="E165" t="str">
        <f>IF(C165="","",IFERROR(VLOOKUP(C165,Units!$A$2:$C$20,3,FALSE),""))</f>
        <v/>
      </c>
      <c r="F165" t="str">
        <f>IF(OR(C165="",D165="",E165=""),"",IF(N(D165)&gt;N(E165),"Out",""))</f>
        <v/>
      </c>
      <c r="G165" s="3" t="n"/>
      <c r="H165" s="3" t="n"/>
    </row>
    <row r="166">
      <c r="A166" s="4" t="n"/>
      <c r="B166" s="3" t="n"/>
      <c r="C166" s="3" t="n"/>
      <c r="D166" s="3" t="n"/>
      <c r="E166" t="str">
        <f>IF(C166="","",IFERROR(VLOOKUP(C166,Units!$A$2:$C$20,3,FALSE),""))</f>
        <v/>
      </c>
      <c r="F166" t="str">
        <f>IF(OR(C166="",D166="",E166=""),"",IF(N(D166)&gt;N(E166),"Out",""))</f>
        <v/>
      </c>
      <c r="G166" s="3" t="n"/>
      <c r="H166" s="3" t="n"/>
    </row>
    <row r="167">
      <c r="A167" s="4" t="n"/>
      <c r="B167" s="3" t="n"/>
      <c r="C167" s="3" t="n"/>
      <c r="D167" s="3" t="n"/>
      <c r="E167" t="str">
        <f>IF(C167="","",IFERROR(VLOOKUP(C167,Units!$A$2:$C$20,3,FALSE),""))</f>
        <v/>
      </c>
      <c r="F167" t="str">
        <f>IF(OR(C167="",D167="",E167=""),"",IF(N(D167)&gt;N(E167),"Out",""))</f>
        <v/>
      </c>
      <c r="G167" s="3" t="n"/>
      <c r="H167" s="3" t="n"/>
    </row>
    <row r="168">
      <c r="A168" s="4" t="n"/>
      <c r="B168" s="3" t="n"/>
      <c r="C168" s="3" t="n"/>
      <c r="D168" s="3" t="n"/>
      <c r="E168" t="str">
        <f>IF(C168="","",IFERROR(VLOOKUP(C168,Units!$A$2:$C$20,3,FALSE),""))</f>
        <v/>
      </c>
      <c r="F168" t="str">
        <f>IF(OR(C168="",D168="",E168=""),"",IF(N(D168)&gt;N(E168),"Out",""))</f>
        <v/>
      </c>
      <c r="G168" s="3" t="n"/>
      <c r="H168" s="3" t="n"/>
    </row>
    <row r="169">
      <c r="A169" s="4" t="n"/>
      <c r="B169" s="3" t="n"/>
      <c r="C169" s="3" t="n"/>
      <c r="D169" s="3" t="n"/>
      <c r="E169" t="str">
        <f>IF(C169="","",IFERROR(VLOOKUP(C169,Units!$A$2:$C$20,3,FALSE),""))</f>
        <v/>
      </c>
      <c r="F169" t="str">
        <f>IF(OR(C169="",D169="",E169=""),"",IF(N(D169)&gt;N(E169),"Out",""))</f>
        <v/>
      </c>
      <c r="G169" s="3" t="n"/>
      <c r="H169" s="3" t="n"/>
    </row>
    <row r="170">
      <c r="A170" s="4" t="n"/>
      <c r="B170" s="3" t="n"/>
      <c r="C170" s="3" t="n"/>
      <c r="D170" s="3" t="n"/>
      <c r="E170" t="str">
        <f>IF(C170="","",IFERROR(VLOOKUP(C170,Units!$A$2:$C$20,3,FALSE),""))</f>
        <v/>
      </c>
      <c r="F170" t="str">
        <f>IF(OR(C170="",D170="",E170=""),"",IF(N(D170)&gt;N(E170),"Out",""))</f>
        <v/>
      </c>
      <c r="G170" s="3" t="n"/>
      <c r="H170" s="3" t="n"/>
    </row>
    <row r="171">
      <c r="A171" s="4" t="n"/>
      <c r="B171" s="3" t="n"/>
      <c r="C171" s="3" t="n"/>
      <c r="D171" s="3" t="n"/>
      <c r="E171" t="str">
        <f>IF(C171="","",IFERROR(VLOOKUP(C171,Units!$A$2:$C$20,3,FALSE),""))</f>
        <v/>
      </c>
      <c r="F171" t="str">
        <f>IF(OR(C171="",D171="",E171=""),"",IF(N(D171)&gt;N(E171),"Out",""))</f>
        <v/>
      </c>
      <c r="G171" s="3" t="n"/>
      <c r="H171" s="3" t="n"/>
    </row>
    <row r="172">
      <c r="A172" s="4" t="n"/>
      <c r="B172" s="3" t="n"/>
      <c r="C172" s="3" t="n"/>
      <c r="D172" s="3" t="n"/>
      <c r="E172" t="str">
        <f>IF(C172="","",IFERROR(VLOOKUP(C172,Units!$A$2:$C$20,3,FALSE),""))</f>
        <v/>
      </c>
      <c r="F172" t="str">
        <f>IF(OR(C172="",D172="",E172=""),"",IF(N(D172)&gt;N(E172),"Out",""))</f>
        <v/>
      </c>
      <c r="G172" s="3" t="n"/>
      <c r="H172" s="3" t="n"/>
    </row>
    <row r="173">
      <c r="A173" s="4" t="n"/>
      <c r="B173" s="3" t="n"/>
      <c r="C173" s="3" t="n"/>
      <c r="D173" s="3" t="n"/>
      <c r="E173" t="str">
        <f>IF(C173="","",IFERROR(VLOOKUP(C173,Units!$A$2:$C$20,3,FALSE),""))</f>
        <v/>
      </c>
      <c r="F173" t="str">
        <f>IF(OR(C173="",D173="",E173=""),"",IF(N(D173)&gt;N(E173),"Out",""))</f>
        <v/>
      </c>
      <c r="G173" s="3" t="n"/>
      <c r="H173" s="3" t="n"/>
    </row>
    <row r="174">
      <c r="A174" s="4" t="n"/>
      <c r="B174" s="3" t="n"/>
      <c r="C174" s="3" t="n"/>
      <c r="D174" s="3" t="n"/>
      <c r="E174" t="str">
        <f>IF(C174="","",IFERROR(VLOOKUP(C174,Units!$A$2:$C$20,3,FALSE),""))</f>
        <v/>
      </c>
      <c r="F174" t="str">
        <f>IF(OR(C174="",D174="",E174=""),"",IF(N(D174)&gt;N(E174),"Out",""))</f>
        <v/>
      </c>
      <c r="G174" s="3" t="n"/>
      <c r="H174" s="3" t="n"/>
    </row>
    <row r="175">
      <c r="A175" s="4" t="n"/>
      <c r="B175" s="3" t="n"/>
      <c r="C175" s="3" t="n"/>
      <c r="D175" s="3" t="n"/>
      <c r="E175" t="str">
        <f>IF(C175="","",IFERROR(VLOOKUP(C175,Units!$A$2:$C$20,3,FALSE),""))</f>
        <v/>
      </c>
      <c r="F175" t="str">
        <f>IF(OR(C175="",D175="",E175=""),"",IF(N(D175)&gt;N(E175),"Out",""))</f>
        <v/>
      </c>
      <c r="G175" s="3" t="n"/>
      <c r="H175" s="3" t="n"/>
    </row>
    <row r="176">
      <c r="A176" s="4" t="n"/>
      <c r="B176" s="3" t="n"/>
      <c r="C176" s="3" t="n"/>
      <c r="D176" s="3" t="n"/>
      <c r="E176" t="str">
        <f>IF(C176="","",IFERROR(VLOOKUP(C176,Units!$A$2:$C$20,3,FALSE),""))</f>
        <v/>
      </c>
      <c r="F176" t="str">
        <f>IF(OR(C176="",D176="",E176=""),"",IF(N(D176)&gt;N(E176),"Out",""))</f>
        <v/>
      </c>
      <c r="G176" s="3" t="n"/>
      <c r="H176" s="3" t="n"/>
    </row>
    <row r="177">
      <c r="A177" s="4" t="n"/>
      <c r="B177" s="3" t="n"/>
      <c r="C177" s="3" t="n"/>
      <c r="D177" s="3" t="n"/>
      <c r="E177" t="str">
        <f>IF(C177="","",IFERROR(VLOOKUP(C177,Units!$A$2:$C$20,3,FALSE),""))</f>
        <v/>
      </c>
      <c r="F177" t="str">
        <f>IF(OR(C177="",D177="",E177=""),"",IF(N(D177)&gt;N(E177),"Out",""))</f>
        <v/>
      </c>
      <c r="G177" s="3" t="n"/>
      <c r="H177" s="3" t="n"/>
    </row>
    <row r="178">
      <c r="A178" s="4" t="n"/>
      <c r="B178" s="3" t="n"/>
      <c r="C178" s="3" t="n"/>
      <c r="D178" s="3" t="n"/>
      <c r="E178" t="str">
        <f>IF(C178="","",IFERROR(VLOOKUP(C178,Units!$A$2:$C$20,3,FALSE),""))</f>
        <v/>
      </c>
      <c r="F178" t="str">
        <f>IF(OR(C178="",D178="",E178=""),"",IF(N(D178)&gt;N(E178),"Out",""))</f>
        <v/>
      </c>
      <c r="G178" s="3" t="n"/>
      <c r="H178" s="3" t="n"/>
    </row>
    <row r="179">
      <c r="A179" s="4" t="n"/>
      <c r="B179" s="3" t="n"/>
      <c r="C179" s="3" t="n"/>
      <c r="D179" s="3" t="n"/>
      <c r="E179" t="str">
        <f>IF(C179="","",IFERROR(VLOOKUP(C179,Units!$A$2:$C$20,3,FALSE),""))</f>
        <v/>
      </c>
      <c r="F179" t="str">
        <f>IF(OR(C179="",D179="",E179=""),"",IF(N(D179)&gt;N(E179),"Out",""))</f>
        <v/>
      </c>
      <c r="G179" s="3" t="n"/>
      <c r="H179" s="3" t="n"/>
    </row>
    <row r="180">
      <c r="A180" s="4" t="n"/>
      <c r="B180" s="3" t="n"/>
      <c r="C180" s="3" t="n"/>
      <c r="D180" s="3" t="n"/>
      <c r="E180" t="str">
        <f>IF(C180="","",IFERROR(VLOOKUP(C180,Units!$A$2:$C$20,3,FALSE),""))</f>
        <v/>
      </c>
      <c r="F180" t="str">
        <f>IF(OR(C180="",D180="",E180=""),"",IF(N(D180)&gt;N(E180),"Out",""))</f>
        <v/>
      </c>
      <c r="G180" s="3" t="n"/>
      <c r="H180" s="3" t="n"/>
    </row>
    <row r="181">
      <c r="A181" s="4" t="n"/>
      <c r="B181" s="3" t="n"/>
      <c r="C181" s="3" t="n"/>
      <c r="D181" s="3" t="n"/>
      <c r="E181" t="str">
        <f>IF(C181="","",IFERROR(VLOOKUP(C181,Units!$A$2:$C$20,3,FALSE),""))</f>
        <v/>
      </c>
      <c r="F181" t="str">
        <f>IF(OR(C181="",D181="",E181=""),"",IF(N(D181)&gt;N(E181),"Out",""))</f>
        <v/>
      </c>
      <c r="G181" s="3" t="n"/>
      <c r="H181" s="3" t="n"/>
    </row>
    <row r="182">
      <c r="A182" s="4" t="n"/>
      <c r="B182" s="3" t="n"/>
      <c r="C182" s="3" t="n"/>
      <c r="D182" s="3" t="n"/>
      <c r="E182" t="str">
        <f>IF(C182="","",IFERROR(VLOOKUP(C182,Units!$A$2:$C$20,3,FALSE),""))</f>
        <v/>
      </c>
      <c r="F182" t="str">
        <f>IF(OR(C182="",D182="",E182=""),"",IF(N(D182)&gt;N(E182),"Out",""))</f>
        <v/>
      </c>
      <c r="G182" s="3" t="n"/>
      <c r="H182" s="3" t="n"/>
    </row>
    <row r="183">
      <c r="A183" s="4" t="n"/>
      <c r="B183" s="3" t="n"/>
      <c r="C183" s="3" t="n"/>
      <c r="D183" s="3" t="n"/>
      <c r="E183" t="str">
        <f>IF(C183="","",IFERROR(VLOOKUP(C183,Units!$A$2:$C$20,3,FALSE),""))</f>
        <v/>
      </c>
      <c r="F183" t="str">
        <f>IF(OR(C183="",D183="",E183=""),"",IF(N(D183)&gt;N(E183),"Out",""))</f>
        <v/>
      </c>
      <c r="G183" s="3" t="n"/>
      <c r="H183" s="3" t="n"/>
    </row>
    <row r="184">
      <c r="A184" s="4" t="n"/>
      <c r="B184" s="3" t="n"/>
      <c r="C184" s="3" t="n"/>
      <c r="D184" s="3" t="n"/>
      <c r="E184" t="str">
        <f>IF(C184="","",IFERROR(VLOOKUP(C184,Units!$A$2:$C$20,3,FALSE),""))</f>
        <v/>
      </c>
      <c r="F184" t="str">
        <f>IF(OR(C184="",D184="",E184=""),"",IF(N(D184)&gt;N(E184),"Out",""))</f>
        <v/>
      </c>
      <c r="G184" s="3" t="n"/>
      <c r="H184" s="3" t="n"/>
    </row>
    <row r="185">
      <c r="A185" s="4" t="n"/>
      <c r="B185" s="3" t="n"/>
      <c r="C185" s="3" t="n"/>
      <c r="D185" s="3" t="n"/>
      <c r="E185" t="str">
        <f>IF(C185="","",IFERROR(VLOOKUP(C185,Units!$A$2:$C$20,3,FALSE),""))</f>
        <v/>
      </c>
      <c r="F185" t="str">
        <f>IF(OR(C185="",D185="",E185=""),"",IF(N(D185)&gt;N(E185),"Out",""))</f>
        <v/>
      </c>
      <c r="G185" s="3" t="n"/>
      <c r="H185" s="3" t="n"/>
    </row>
    <row r="186">
      <c r="A186" s="4" t="n"/>
      <c r="B186" s="3" t="n"/>
      <c r="C186" s="3" t="n"/>
      <c r="D186" s="3" t="n"/>
      <c r="E186" t="str">
        <f>IF(C186="","",IFERROR(VLOOKUP(C186,Units!$A$2:$C$20,3,FALSE),""))</f>
        <v/>
      </c>
      <c r="F186" t="str">
        <f>IF(OR(C186="",D186="",E186=""),"",IF(N(D186)&gt;N(E186),"Out",""))</f>
        <v/>
      </c>
      <c r="G186" s="3" t="n"/>
      <c r="H186" s="3" t="n"/>
    </row>
    <row r="187">
      <c r="A187" s="4" t="n"/>
      <c r="B187" s="3" t="n"/>
      <c r="C187" s="3" t="n"/>
      <c r="D187" s="3" t="n"/>
      <c r="E187" t="str">
        <f>IF(C187="","",IFERROR(VLOOKUP(C187,Units!$A$2:$C$20,3,FALSE),""))</f>
        <v/>
      </c>
      <c r="F187" t="str">
        <f>IF(OR(C187="",D187="",E187=""),"",IF(N(D187)&gt;N(E187),"Out",""))</f>
        <v/>
      </c>
      <c r="G187" s="3" t="n"/>
      <c r="H187" s="3" t="n"/>
    </row>
    <row r="188">
      <c r="A188" s="4" t="n"/>
      <c r="B188" s="3" t="n"/>
      <c r="C188" s="3" t="n"/>
      <c r="D188" s="3" t="n"/>
      <c r="E188" t="str">
        <f>IF(C188="","",IFERROR(VLOOKUP(C188,Units!$A$2:$C$20,3,FALSE),""))</f>
        <v/>
      </c>
      <c r="F188" t="str">
        <f>IF(OR(C188="",D188="",E188=""),"",IF(N(D188)&gt;N(E188),"Out",""))</f>
        <v/>
      </c>
      <c r="G188" s="3" t="n"/>
      <c r="H188" s="3" t="n"/>
    </row>
    <row r="189">
      <c r="A189" s="4" t="n"/>
      <c r="B189" s="3" t="n"/>
      <c r="C189" s="3" t="n"/>
      <c r="D189" s="3" t="n"/>
      <c r="E189" t="str">
        <f>IF(C189="","",IFERROR(VLOOKUP(C189,Units!$A$2:$C$20,3,FALSE),""))</f>
        <v/>
      </c>
      <c r="F189" t="str">
        <f>IF(OR(C189="",D189="",E189=""),"",IF(N(D189)&gt;N(E189),"Out",""))</f>
        <v/>
      </c>
      <c r="G189" s="3" t="n"/>
      <c r="H189" s="3" t="n"/>
    </row>
    <row r="190">
      <c r="A190" s="4" t="n"/>
      <c r="B190" s="3" t="n"/>
      <c r="C190" s="3" t="n"/>
      <c r="D190" s="3" t="n"/>
      <c r="E190" t="str">
        <f>IF(C190="","",IFERROR(VLOOKUP(C190,Units!$A$2:$C$20,3,FALSE),""))</f>
        <v/>
      </c>
      <c r="F190" t="str">
        <f>IF(OR(C190="",D190="",E190=""),"",IF(N(D190)&gt;N(E190),"Out",""))</f>
        <v/>
      </c>
      <c r="G190" s="3" t="n"/>
      <c r="H190" s="3" t="n"/>
    </row>
    <row r="191">
      <c r="A191" s="4" t="n"/>
      <c r="B191" s="3" t="n"/>
      <c r="C191" s="3" t="n"/>
      <c r="D191" s="3" t="n"/>
      <c r="E191" t="str">
        <f>IF(C191="","",IFERROR(VLOOKUP(C191,Units!$A$2:$C$20,3,FALSE),""))</f>
        <v/>
      </c>
      <c r="F191" t="str">
        <f>IF(OR(C191="",D191="",E191=""),"",IF(N(D191)&gt;N(E191),"Out",""))</f>
        <v/>
      </c>
      <c r="G191" s="3" t="n"/>
      <c r="H191" s="3" t="n"/>
    </row>
    <row r="192">
      <c r="A192" s="4" t="n"/>
      <c r="B192" s="3" t="n"/>
      <c r="C192" s="3" t="n"/>
      <c r="D192" s="3" t="n"/>
      <c r="E192" t="str">
        <f>IF(C192="","",IFERROR(VLOOKUP(C192,Units!$A$2:$C$20,3,FALSE),""))</f>
        <v/>
      </c>
      <c r="F192" t="str">
        <f>IF(OR(C192="",D192="",E192=""),"",IF(N(D192)&gt;N(E192),"Out",""))</f>
        <v/>
      </c>
      <c r="G192" s="3" t="n"/>
      <c r="H192" s="3" t="n"/>
    </row>
    <row r="193">
      <c r="A193" s="4" t="n"/>
      <c r="B193" s="3" t="n"/>
      <c r="C193" s="3" t="n"/>
      <c r="D193" s="3" t="n"/>
      <c r="E193" t="str">
        <f>IF(C193="","",IFERROR(VLOOKUP(C193,Units!$A$2:$C$20,3,FALSE),""))</f>
        <v/>
      </c>
      <c r="F193" t="str">
        <f>IF(OR(C193="",D193="",E193=""),"",IF(N(D193)&gt;N(E193),"Out",""))</f>
        <v/>
      </c>
      <c r="G193" s="3" t="n"/>
      <c r="H193" s="3" t="n"/>
    </row>
    <row r="194">
      <c r="A194" s="4" t="n"/>
      <c r="B194" s="3" t="n"/>
      <c r="C194" s="3" t="n"/>
      <c r="D194" s="3" t="n"/>
      <c r="E194" t="str">
        <f>IF(C194="","",IFERROR(VLOOKUP(C194,Units!$A$2:$C$20,3,FALSE),""))</f>
        <v/>
      </c>
      <c r="F194" t="str">
        <f>IF(OR(C194="",D194="",E194=""),"",IF(N(D194)&gt;N(E194),"Out",""))</f>
        <v/>
      </c>
      <c r="G194" s="3" t="n"/>
      <c r="H194" s="3" t="n"/>
    </row>
    <row r="195">
      <c r="A195" s="4" t="n"/>
      <c r="B195" s="3" t="n"/>
      <c r="C195" s="3" t="n"/>
      <c r="D195" s="3" t="n"/>
      <c r="E195" t="str">
        <f>IF(C195="","",IFERROR(VLOOKUP(C195,Units!$A$2:$C$20,3,FALSE),""))</f>
        <v/>
      </c>
      <c r="F195" t="str">
        <f>IF(OR(C195="",D195="",E195=""),"",IF(N(D195)&gt;N(E195),"Out",""))</f>
        <v/>
      </c>
      <c r="G195" s="3" t="n"/>
      <c r="H195" s="3" t="n"/>
    </row>
    <row r="196">
      <c r="A196" s="4" t="n"/>
      <c r="B196" s="3" t="n"/>
      <c r="C196" s="3" t="n"/>
      <c r="D196" s="3" t="n"/>
      <c r="E196" t="str">
        <f>IF(C196="","",IFERROR(VLOOKUP(C196,Units!$A$2:$C$20,3,FALSE),""))</f>
        <v/>
      </c>
      <c r="F196" t="str">
        <f>IF(OR(C196="",D196="",E196=""),"",IF(N(D196)&gt;N(E196),"Out",""))</f>
        <v/>
      </c>
      <c r="G196" s="3" t="n"/>
      <c r="H196" s="3" t="n"/>
    </row>
    <row r="197">
      <c r="A197" s="4" t="n"/>
      <c r="B197" s="3" t="n"/>
      <c r="C197" s="3" t="n"/>
      <c r="D197" s="3" t="n"/>
      <c r="E197" t="str">
        <f>IF(C197="","",IFERROR(VLOOKUP(C197,Units!$A$2:$C$20,3,FALSE),""))</f>
        <v/>
      </c>
      <c r="F197" t="str">
        <f>IF(OR(C197="",D197="",E197=""),"",IF(N(D197)&gt;N(E197),"Out",""))</f>
        <v/>
      </c>
      <c r="G197" s="3" t="n"/>
      <c r="H197" s="3" t="n"/>
    </row>
    <row r="198">
      <c r="A198" s="4" t="n"/>
      <c r="B198" s="3" t="n"/>
      <c r="C198" s="3" t="n"/>
      <c r="D198" s="3" t="n"/>
      <c r="E198" t="str">
        <f>IF(C198="","",IFERROR(VLOOKUP(C198,Units!$A$2:$C$20,3,FALSE),""))</f>
        <v/>
      </c>
      <c r="F198" t="str">
        <f>IF(OR(C198="",D198="",E198=""),"",IF(N(D198)&gt;N(E198),"Out",""))</f>
        <v/>
      </c>
      <c r="G198" s="3" t="n"/>
      <c r="H198" s="3" t="n"/>
    </row>
    <row r="199">
      <c r="A199" s="4" t="n"/>
      <c r="B199" s="3" t="n"/>
      <c r="C199" s="3" t="n"/>
      <c r="D199" s="3" t="n"/>
      <c r="E199" t="str">
        <f>IF(C199="","",IFERROR(VLOOKUP(C199,Units!$A$2:$C$20,3,FALSE),""))</f>
        <v/>
      </c>
      <c r="F199" t="str">
        <f>IF(OR(C199="",D199="",E199=""),"",IF(N(D199)&gt;N(E199),"Out",""))</f>
        <v/>
      </c>
      <c r="G199" s="3" t="n"/>
      <c r="H199" s="3" t="n"/>
    </row>
    <row r="200">
      <c r="A200" s="4" t="n"/>
      <c r="B200" s="3" t="n"/>
      <c r="C200" s="3" t="n"/>
      <c r="D200" s="3" t="n"/>
      <c r="E200" t="str">
        <f>IF(C200="","",IFERROR(VLOOKUP(C200,Units!$A$2:$C$20,3,FALSE),""))</f>
        <v/>
      </c>
      <c r="F200" t="str">
        <f>IF(OR(C200="",D200="",E200=""),"",IF(N(D200)&gt;N(E200),"Out",""))</f>
        <v/>
      </c>
      <c r="G200" s="3" t="n"/>
      <c r="H200" s="3" t="n"/>
    </row>
    <row r="201">
      <c r="A201" s="4" t="n"/>
      <c r="B201" s="3" t="n"/>
      <c r="C201" s="3" t="n"/>
      <c r="D201" s="3" t="n"/>
      <c r="E201" t="str">
        <f>IF(C201="","",IFERROR(VLOOKUP(C201,Units!$A$2:$C$20,3,FALSE),""))</f>
        <v/>
      </c>
      <c r="F201" t="str">
        <f>IF(OR(C201="",D201="",E201=""),"",IF(N(D201)&gt;N(E201),"Out",""))</f>
        <v/>
      </c>
      <c r="G201" s="3" t="n"/>
      <c r="H201" s="3" t="n"/>
    </row>
    <row r="202">
      <c r="A202" s="4" t="n"/>
      <c r="B202" s="3" t="n"/>
      <c r="C202" s="3" t="n"/>
      <c r="D202" s="3" t="n"/>
      <c r="E202" t="str">
        <f>IF(C202="","",IFERROR(VLOOKUP(C202,Units!$A$2:$C$20,3,FALSE),""))</f>
        <v/>
      </c>
      <c r="F202" t="str">
        <f>IF(OR(C202="",D202="",E202=""),"",IF(N(D202)&gt;N(E202),"Out",""))</f>
        <v/>
      </c>
      <c r="G202" s="3" t="n"/>
      <c r="H202" s="3" t="n"/>
    </row>
    <row r="203">
      <c r="A203" s="4" t="n"/>
      <c r="B203" s="3" t="n"/>
      <c r="C203" s="3" t="n"/>
      <c r="D203" s="3" t="n"/>
      <c r="E203" t="str">
        <f>IF(C203="","",IFERROR(VLOOKUP(C203,Units!$A$2:$C$20,3,FALSE),""))</f>
        <v/>
      </c>
      <c r="F203" t="str">
        <f>IF(OR(C203="",D203="",E203=""),"",IF(N(D203)&gt;N(E203),"Out",""))</f>
        <v/>
      </c>
      <c r="G203" s="3" t="n"/>
      <c r="H203" s="3" t="n"/>
    </row>
    <row r="204">
      <c r="A204" s="4" t="n"/>
      <c r="B204" s="3" t="n"/>
      <c r="C204" s="3" t="n"/>
      <c r="D204" s="3" t="n"/>
      <c r="E204" t="str">
        <f>IF(C204="","",IFERROR(VLOOKUP(C204,Units!$A$2:$C$20,3,FALSE),""))</f>
        <v/>
      </c>
      <c r="F204" t="str">
        <f>IF(OR(C204="",D204="",E204=""),"",IF(N(D204)&gt;N(E204),"Out",""))</f>
        <v/>
      </c>
      <c r="G204" s="3" t="n"/>
      <c r="H204" s="3" t="n"/>
    </row>
    <row r="205">
      <c r="A205" s="4" t="n"/>
      <c r="B205" s="3" t="n"/>
      <c r="C205" s="3" t="n"/>
      <c r="D205" s="3" t="n"/>
      <c r="E205" t="str">
        <f>IF(C205="","",IFERROR(VLOOKUP(C205,Units!$A$2:$C$20,3,FALSE),""))</f>
        <v/>
      </c>
      <c r="F205" t="str">
        <f>IF(OR(C205="",D205="",E205=""),"",IF(N(D205)&gt;N(E205),"Out",""))</f>
        <v/>
      </c>
      <c r="G205" s="3" t="n"/>
      <c r="H205" s="3" t="n"/>
    </row>
    <row r="206">
      <c r="A206" s="4" t="n"/>
      <c r="B206" s="3" t="n"/>
      <c r="C206" s="3" t="n"/>
      <c r="D206" s="3" t="n"/>
      <c r="E206" t="str">
        <f>IF(C206="","",IFERROR(VLOOKUP(C206,Units!$A$2:$C$20,3,FALSE),""))</f>
        <v/>
      </c>
      <c r="F206" t="str">
        <f>IF(OR(C206="",D206="",E206=""),"",IF(N(D206)&gt;N(E206),"Out",""))</f>
        <v/>
      </c>
      <c r="G206" s="3" t="n"/>
      <c r="H206" s="3" t="n"/>
    </row>
    <row r="207">
      <c r="A207" s="4" t="n"/>
      <c r="B207" s="3" t="n"/>
      <c r="C207" s="3" t="n"/>
      <c r="D207" s="3" t="n"/>
      <c r="E207" t="str">
        <f>IF(C207="","",IFERROR(VLOOKUP(C207,Units!$A$2:$C$20,3,FALSE),""))</f>
        <v/>
      </c>
      <c r="F207" t="str">
        <f>IF(OR(C207="",D207="",E207=""),"",IF(N(D207)&gt;N(E207),"Out",""))</f>
        <v/>
      </c>
      <c r="G207" s="3" t="n"/>
      <c r="H207" s="3" t="n"/>
    </row>
    <row r="208">
      <c r="A208" s="4" t="n"/>
      <c r="B208" s="3" t="n"/>
      <c r="C208" s="3" t="n"/>
      <c r="D208" s="3" t="n"/>
      <c r="E208" t="str">
        <f>IF(C208="","",IFERROR(VLOOKUP(C208,Units!$A$2:$C$20,3,FALSE),""))</f>
        <v/>
      </c>
      <c r="F208" t="str">
        <f>IF(OR(C208="",D208="",E208=""),"",IF(N(D208)&gt;N(E208),"Out",""))</f>
        <v/>
      </c>
      <c r="G208" s="3" t="n"/>
      <c r="H208" s="3" t="n"/>
    </row>
    <row r="209">
      <c r="A209" s="4" t="n"/>
      <c r="B209" s="3" t="n"/>
      <c r="C209" s="3" t="n"/>
      <c r="D209" s="3" t="n"/>
      <c r="E209" t="str">
        <f>IF(C209="","",IFERROR(VLOOKUP(C209,Units!$A$2:$C$20,3,FALSE),""))</f>
        <v/>
      </c>
      <c r="F209" t="str">
        <f>IF(OR(C209="",D209="",E209=""),"",IF(N(D209)&gt;N(E209),"Out",""))</f>
        <v/>
      </c>
      <c r="G209" s="3" t="n"/>
      <c r="H209" s="3" t="n"/>
    </row>
    <row r="210">
      <c r="A210" s="4" t="n"/>
      <c r="B210" s="3" t="n"/>
      <c r="C210" s="3" t="n"/>
      <c r="D210" s="3" t="n"/>
      <c r="E210" t="str">
        <f>IF(C210="","",IFERROR(VLOOKUP(C210,Units!$A$2:$C$20,3,FALSE),""))</f>
        <v/>
      </c>
      <c r="F210" t="str">
        <f>IF(OR(C210="",D210="",E210=""),"",IF(N(D210)&gt;N(E210),"Out",""))</f>
        <v/>
      </c>
      <c r="G210" s="3" t="n"/>
      <c r="H210" s="3" t="n"/>
    </row>
    <row r="211">
      <c r="A211" s="4" t="n"/>
      <c r="B211" s="3" t="n"/>
      <c r="C211" s="3" t="n"/>
      <c r="D211" s="3" t="n"/>
      <c r="E211" t="str">
        <f>IF(C211="","",IFERROR(VLOOKUP(C211,Units!$A$2:$C$20,3,FALSE),""))</f>
        <v/>
      </c>
      <c r="F211" t="str">
        <f>IF(OR(C211="",D211="",E211=""),"",IF(N(D211)&gt;N(E211),"Out",""))</f>
        <v/>
      </c>
      <c r="G211" s="3" t="n"/>
      <c r="H211" s="3" t="n"/>
    </row>
    <row r="212">
      <c r="A212" s="4" t="n"/>
      <c r="B212" s="3" t="n"/>
      <c r="C212" s="3" t="n"/>
      <c r="D212" s="3" t="n"/>
      <c r="E212" t="str">
        <f>IF(C212="","",IFERROR(VLOOKUP(C212,Units!$A$2:$C$20,3,FALSE),""))</f>
        <v/>
      </c>
      <c r="F212" t="str">
        <f>IF(OR(C212="",D212="",E212=""),"",IF(N(D212)&gt;N(E212),"Out",""))</f>
        <v/>
      </c>
      <c r="G212" s="3" t="n"/>
      <c r="H212" s="3" t="n"/>
    </row>
    <row r="213">
      <c r="A213" s="4" t="n"/>
      <c r="B213" s="3" t="n"/>
      <c r="C213" s="3" t="n"/>
      <c r="D213" s="3" t="n"/>
      <c r="E213" t="str">
        <f>IF(C213="","",IFERROR(VLOOKUP(C213,Units!$A$2:$C$20,3,FALSE),""))</f>
        <v/>
      </c>
      <c r="F213" t="str">
        <f>IF(OR(C213="",D213="",E213=""),"",IF(N(D213)&gt;N(E213),"Out",""))</f>
        <v/>
      </c>
      <c r="G213" s="3" t="n"/>
      <c r="H213" s="3" t="n"/>
    </row>
    <row r="214">
      <c r="A214" s="4" t="n"/>
      <c r="B214" s="3" t="n"/>
      <c r="C214" s="3" t="n"/>
      <c r="D214" s="3" t="n"/>
      <c r="E214" t="str">
        <f>IF(C214="","",IFERROR(VLOOKUP(C214,Units!$A$2:$C$20,3,FALSE),""))</f>
        <v/>
      </c>
      <c r="F214" t="str">
        <f>IF(OR(C214="",D214="",E214=""),"",IF(N(D214)&gt;N(E214),"Out",""))</f>
        <v/>
      </c>
      <c r="G214" s="3" t="n"/>
      <c r="H214" s="3" t="n"/>
    </row>
    <row r="215">
      <c r="A215" s="4" t="n"/>
      <c r="B215" s="3" t="n"/>
      <c r="C215" s="3" t="n"/>
      <c r="D215" s="3" t="n"/>
      <c r="E215" t="str">
        <f>IF(C215="","",IFERROR(VLOOKUP(C215,Units!$A$2:$C$20,3,FALSE),""))</f>
        <v/>
      </c>
      <c r="F215" t="str">
        <f>IF(OR(C215="",D215="",E215=""),"",IF(N(D215)&gt;N(E215),"Out",""))</f>
        <v/>
      </c>
      <c r="G215" s="3" t="n"/>
      <c r="H215" s="3" t="n"/>
    </row>
    <row r="216">
      <c r="A216" s="4" t="n"/>
      <c r="B216" s="3" t="n"/>
      <c r="C216" s="3" t="n"/>
      <c r="D216" s="3" t="n"/>
      <c r="E216" t="str">
        <f>IF(C216="","",IFERROR(VLOOKUP(C216,Units!$A$2:$C$20,3,FALSE),""))</f>
        <v/>
      </c>
      <c r="F216" t="str">
        <f>IF(OR(C216="",D216="",E216=""),"",IF(N(D216)&gt;N(E216),"Out",""))</f>
        <v/>
      </c>
      <c r="G216" s="3" t="n"/>
      <c r="H216" s="3" t="n"/>
    </row>
    <row r="217">
      <c r="A217" s="4" t="n"/>
      <c r="B217" s="3" t="n"/>
      <c r="C217" s="3" t="n"/>
      <c r="D217" s="3" t="n"/>
      <c r="E217" t="str">
        <f>IF(C217="","",IFERROR(VLOOKUP(C217,Units!$A$2:$C$20,3,FALSE),""))</f>
        <v/>
      </c>
      <c r="F217" t="str">
        <f>IF(OR(C217="",D217="",E217=""),"",IF(N(D217)&gt;N(E217),"Out",""))</f>
        <v/>
      </c>
      <c r="G217" s="3" t="n"/>
      <c r="H217" s="3" t="n"/>
    </row>
    <row r="218">
      <c r="A218" s="4" t="n"/>
      <c r="B218" s="3" t="n"/>
      <c r="C218" s="3" t="n"/>
      <c r="D218" s="3" t="n"/>
      <c r="E218" t="str">
        <f>IF(C218="","",IFERROR(VLOOKUP(C218,Units!$A$2:$C$20,3,FALSE),""))</f>
        <v/>
      </c>
      <c r="F218" t="str">
        <f>IF(OR(C218="",D218="",E218=""),"",IF(N(D218)&gt;N(E218),"Out",""))</f>
        <v/>
      </c>
      <c r="G218" s="3" t="n"/>
      <c r="H218" s="3" t="n"/>
    </row>
    <row r="219">
      <c r="A219" s="4" t="n"/>
      <c r="B219" s="3" t="n"/>
      <c r="C219" s="3" t="n"/>
      <c r="D219" s="3" t="n"/>
      <c r="E219" t="str">
        <f>IF(C219="","",IFERROR(VLOOKUP(C219,Units!$A$2:$C$20,3,FALSE),""))</f>
        <v/>
      </c>
      <c r="F219" t="str">
        <f>IF(OR(C219="",D219="",E219=""),"",IF(N(D219)&gt;N(E219),"Out",""))</f>
        <v/>
      </c>
      <c r="G219" s="3" t="n"/>
      <c r="H219" s="3" t="n"/>
    </row>
    <row r="220">
      <c r="A220" s="4" t="n"/>
      <c r="B220" s="3" t="n"/>
      <c r="C220" s="3" t="n"/>
      <c r="D220" s="3" t="n"/>
      <c r="E220" t="str">
        <f>IF(C220="","",IFERROR(VLOOKUP(C220,Units!$A$2:$C$20,3,FALSE),""))</f>
        <v/>
      </c>
      <c r="F220" t="str">
        <f>IF(OR(C220="",D220="",E220=""),"",IF(N(D220)&gt;N(E220),"Out",""))</f>
        <v/>
      </c>
      <c r="G220" s="3" t="n"/>
      <c r="H220" s="3" t="n"/>
    </row>
    <row r="221">
      <c r="A221" s="4" t="n"/>
      <c r="B221" s="3" t="n"/>
      <c r="C221" s="3" t="n"/>
      <c r="D221" s="3" t="n"/>
      <c r="E221" t="str">
        <f>IF(C221="","",IFERROR(VLOOKUP(C221,Units!$A$2:$C$20,3,FALSE),""))</f>
        <v/>
      </c>
      <c r="F221" t="str">
        <f>IF(OR(C221="",D221="",E221=""),"",IF(N(D221)&gt;N(E221),"Out",""))</f>
        <v/>
      </c>
      <c r="G221" s="3" t="n"/>
      <c r="H221" s="3" t="n"/>
    </row>
    <row r="222">
      <c r="A222" s="4" t="n"/>
      <c r="B222" s="3" t="n"/>
      <c r="C222" s="3" t="n"/>
      <c r="D222" s="3" t="n"/>
      <c r="E222" t="str">
        <f>IF(C222="","",IFERROR(VLOOKUP(C222,Units!$A$2:$C$20,3,FALSE),""))</f>
        <v/>
      </c>
      <c r="F222" t="str">
        <f>IF(OR(C222="",D222="",E222=""),"",IF(N(D222)&gt;N(E222),"Out",""))</f>
        <v/>
      </c>
      <c r="G222" s="3" t="n"/>
      <c r="H222" s="3" t="n"/>
    </row>
    <row r="223">
      <c r="A223" s="4" t="n"/>
      <c r="B223" s="3" t="n"/>
      <c r="C223" s="3" t="n"/>
      <c r="D223" s="3" t="n"/>
      <c r="E223" t="str">
        <f>IF(C223="","",IFERROR(VLOOKUP(C223,Units!$A$2:$C$20,3,FALSE),""))</f>
        <v/>
      </c>
      <c r="F223" t="str">
        <f>IF(OR(C223="",D223="",E223=""),"",IF(N(D223)&gt;N(E223),"Out",""))</f>
        <v/>
      </c>
      <c r="G223" s="3" t="n"/>
      <c r="H223" s="3" t="n"/>
    </row>
    <row r="224">
      <c r="A224" s="4" t="n"/>
      <c r="B224" s="3" t="n"/>
      <c r="C224" s="3" t="n"/>
      <c r="D224" s="3" t="n"/>
      <c r="E224" t="str">
        <f>IF(C224="","",IFERROR(VLOOKUP(C224,Units!$A$2:$C$20,3,FALSE),""))</f>
        <v/>
      </c>
      <c r="F224" t="str">
        <f>IF(OR(C224="",D224="",E224=""),"",IF(N(D224)&gt;N(E224),"Out",""))</f>
        <v/>
      </c>
      <c r="G224" s="3" t="n"/>
      <c r="H224" s="3" t="n"/>
    </row>
    <row r="225">
      <c r="A225" s="4" t="n"/>
      <c r="B225" s="3" t="n"/>
      <c r="C225" s="3" t="n"/>
      <c r="D225" s="3" t="n"/>
      <c r="E225" t="str">
        <f>IF(C225="","",IFERROR(VLOOKUP(C225,Units!$A$2:$C$20,3,FALSE),""))</f>
        <v/>
      </c>
      <c r="F225" t="str">
        <f>IF(OR(C225="",D225="",E225=""),"",IF(N(D225)&gt;N(E225),"Out",""))</f>
        <v/>
      </c>
      <c r="G225" s="3" t="n"/>
      <c r="H225" s="3" t="n"/>
    </row>
    <row r="226">
      <c r="A226" s="4" t="n"/>
      <c r="B226" s="3" t="n"/>
      <c r="C226" s="3" t="n"/>
      <c r="D226" s="3" t="n"/>
      <c r="E226" t="str">
        <f>IF(C226="","",IFERROR(VLOOKUP(C226,Units!$A$2:$C$20,3,FALSE),""))</f>
        <v/>
      </c>
      <c r="F226" t="str">
        <f>IF(OR(C226="",D226="",E226=""),"",IF(N(D226)&gt;N(E226),"Out",""))</f>
        <v/>
      </c>
      <c r="G226" s="3" t="n"/>
      <c r="H226" s="3" t="n"/>
    </row>
    <row r="227">
      <c r="A227" s="4" t="n"/>
      <c r="B227" s="3" t="n"/>
      <c r="C227" s="3" t="n"/>
      <c r="D227" s="3" t="n"/>
      <c r="E227" t="str">
        <f>IF(C227="","",IFERROR(VLOOKUP(C227,Units!$A$2:$C$20,3,FALSE),""))</f>
        <v/>
      </c>
      <c r="F227" t="str">
        <f>IF(OR(C227="",D227="",E227=""),"",IF(N(D227)&gt;N(E227),"Out",""))</f>
        <v/>
      </c>
      <c r="G227" s="3" t="n"/>
      <c r="H227" s="3" t="n"/>
    </row>
    <row r="228">
      <c r="A228" s="4" t="n"/>
      <c r="B228" s="3" t="n"/>
      <c r="C228" s="3" t="n"/>
      <c r="D228" s="3" t="n"/>
      <c r="E228" t="str">
        <f>IF(C228="","",IFERROR(VLOOKUP(C228,Units!$A$2:$C$20,3,FALSE),""))</f>
        <v/>
      </c>
      <c r="F228" t="str">
        <f>IF(OR(C228="",D228="",E228=""),"",IF(N(D228)&gt;N(E228),"Out",""))</f>
        <v/>
      </c>
      <c r="G228" s="3" t="n"/>
      <c r="H228" s="3" t="n"/>
    </row>
    <row r="229">
      <c r="A229" s="4" t="n"/>
      <c r="B229" s="3" t="n"/>
      <c r="C229" s="3" t="n"/>
      <c r="D229" s="3" t="n"/>
      <c r="E229" t="str">
        <f>IF(C229="","",IFERROR(VLOOKUP(C229,Units!$A$2:$C$20,3,FALSE),""))</f>
        <v/>
      </c>
      <c r="F229" t="str">
        <f>IF(OR(C229="",D229="",E229=""),"",IF(N(D229)&gt;N(E229),"Out",""))</f>
        <v/>
      </c>
      <c r="G229" s="3" t="n"/>
      <c r="H229" s="3" t="n"/>
    </row>
    <row r="230">
      <c r="A230" s="4" t="n"/>
      <c r="B230" s="3" t="n"/>
      <c r="C230" s="3" t="n"/>
      <c r="D230" s="3" t="n"/>
      <c r="E230" t="str">
        <f>IF(C230="","",IFERROR(VLOOKUP(C230,Units!$A$2:$C$20,3,FALSE),""))</f>
        <v/>
      </c>
      <c r="F230" t="str">
        <f>IF(OR(C230="",D230="",E230=""),"",IF(N(D230)&gt;N(E230),"Out",""))</f>
        <v/>
      </c>
      <c r="G230" s="3" t="n"/>
      <c r="H230" s="3" t="n"/>
    </row>
    <row r="231">
      <c r="A231" s="4" t="n"/>
      <c r="B231" s="3" t="n"/>
      <c r="C231" s="3" t="n"/>
      <c r="D231" s="3" t="n"/>
      <c r="E231" t="str">
        <f>IF(C231="","",IFERROR(VLOOKUP(C231,Units!$A$2:$C$20,3,FALSE),""))</f>
        <v/>
      </c>
      <c r="F231" t="str">
        <f>IF(OR(C231="",D231="",E231=""),"",IF(N(D231)&gt;N(E231),"Out",""))</f>
        <v/>
      </c>
      <c r="G231" s="3" t="n"/>
      <c r="H231" s="3" t="n"/>
    </row>
    <row r="232">
      <c r="A232" s="4" t="n"/>
      <c r="B232" s="3" t="n"/>
      <c r="C232" s="3" t="n"/>
      <c r="D232" s="3" t="n"/>
      <c r="E232" t="str">
        <f>IF(C232="","",IFERROR(VLOOKUP(C232,Units!$A$2:$C$20,3,FALSE),""))</f>
        <v/>
      </c>
      <c r="F232" t="str">
        <f>IF(OR(C232="",D232="",E232=""),"",IF(N(D232)&gt;N(E232),"Out",""))</f>
        <v/>
      </c>
      <c r="G232" s="3" t="n"/>
      <c r="H232" s="3" t="n"/>
    </row>
    <row r="233">
      <c r="A233" s="4" t="n"/>
      <c r="B233" s="3" t="n"/>
      <c r="C233" s="3" t="n"/>
      <c r="D233" s="3" t="n"/>
      <c r="E233" t="str">
        <f>IF(C233="","",IFERROR(VLOOKUP(C233,Units!$A$2:$C$20,3,FALSE),""))</f>
        <v/>
      </c>
      <c r="F233" t="str">
        <f>IF(OR(C233="",D233="",E233=""),"",IF(N(D233)&gt;N(E233),"Out",""))</f>
        <v/>
      </c>
      <c r="G233" s="3" t="n"/>
      <c r="H233" s="3" t="n"/>
    </row>
    <row r="234">
      <c r="A234" s="4" t="n"/>
      <c r="B234" s="3" t="n"/>
      <c r="C234" s="3" t="n"/>
      <c r="D234" s="3" t="n"/>
      <c r="E234" t="str">
        <f>IF(C234="","",IFERROR(VLOOKUP(C234,Units!$A$2:$C$20,3,FALSE),""))</f>
        <v/>
      </c>
      <c r="F234" t="str">
        <f>IF(OR(C234="",D234="",E234=""),"",IF(N(D234)&gt;N(E234),"Out",""))</f>
        <v/>
      </c>
      <c r="G234" s="3" t="n"/>
      <c r="H234" s="3" t="n"/>
    </row>
    <row r="235">
      <c r="A235" s="4" t="n"/>
      <c r="B235" s="3" t="n"/>
      <c r="C235" s="3" t="n"/>
      <c r="D235" s="3" t="n"/>
      <c r="E235" t="str">
        <f>IF(C235="","",IFERROR(VLOOKUP(C235,Units!$A$2:$C$20,3,FALSE),""))</f>
        <v/>
      </c>
      <c r="F235" t="str">
        <f>IF(OR(C235="",D235="",E235=""),"",IF(N(D235)&gt;N(E235),"Out",""))</f>
        <v/>
      </c>
      <c r="G235" s="3" t="n"/>
      <c r="H235" s="3" t="n"/>
    </row>
    <row r="236">
      <c r="A236" s="4" t="n"/>
      <c r="B236" s="3" t="n"/>
      <c r="C236" s="3" t="n"/>
      <c r="D236" s="3" t="n"/>
      <c r="E236" t="str">
        <f>IF(C236="","",IFERROR(VLOOKUP(C236,Units!$A$2:$C$20,3,FALSE),""))</f>
        <v/>
      </c>
      <c r="F236" t="str">
        <f>IF(OR(C236="",D236="",E236=""),"",IF(N(D236)&gt;N(E236),"Out",""))</f>
        <v/>
      </c>
      <c r="G236" s="3" t="n"/>
      <c r="H236" s="3" t="n"/>
    </row>
    <row r="237">
      <c r="A237" s="4" t="n"/>
      <c r="B237" s="3" t="n"/>
      <c r="C237" s="3" t="n"/>
      <c r="D237" s="3" t="n"/>
      <c r="E237" t="str">
        <f>IF(C237="","",IFERROR(VLOOKUP(C237,Units!$A$2:$C$20,3,FALSE),""))</f>
        <v/>
      </c>
      <c r="F237" t="str">
        <f>IF(OR(C237="",D237="",E237=""),"",IF(N(D237)&gt;N(E237),"Out",""))</f>
        <v/>
      </c>
      <c r="G237" s="3" t="n"/>
      <c r="H237" s="3" t="n"/>
    </row>
    <row r="238">
      <c r="A238" s="4" t="n"/>
      <c r="B238" s="3" t="n"/>
      <c r="C238" s="3" t="n"/>
      <c r="D238" s="3" t="n"/>
      <c r="E238" t="str">
        <f>IF(C238="","",IFERROR(VLOOKUP(C238,Units!$A$2:$C$20,3,FALSE),""))</f>
        <v/>
      </c>
      <c r="F238" t="str">
        <f>IF(OR(C238="",D238="",E238=""),"",IF(N(D238)&gt;N(E238),"Out",""))</f>
        <v/>
      </c>
      <c r="G238" s="3" t="n"/>
      <c r="H238" s="3" t="n"/>
    </row>
    <row r="239">
      <c r="A239" s="4" t="n"/>
      <c r="B239" s="3" t="n"/>
      <c r="C239" s="3" t="n"/>
      <c r="D239" s="3" t="n"/>
      <c r="E239" t="str">
        <f>IF(C239="","",IFERROR(VLOOKUP(C239,Units!$A$2:$C$20,3,FALSE),""))</f>
        <v/>
      </c>
      <c r="F239" t="str">
        <f>IF(OR(C239="",D239="",E239=""),"",IF(N(D239)&gt;N(E239),"Out",""))</f>
        <v/>
      </c>
      <c r="G239" s="3" t="n"/>
      <c r="H239" s="3" t="n"/>
    </row>
    <row r="240">
      <c r="A240" s="4" t="n"/>
      <c r="B240" s="3" t="n"/>
      <c r="C240" s="3" t="n"/>
      <c r="D240" s="3" t="n"/>
      <c r="E240" t="str">
        <f>IF(C240="","",IFERROR(VLOOKUP(C240,Units!$A$2:$C$20,3,FALSE),""))</f>
        <v/>
      </c>
      <c r="F240" t="str">
        <f>IF(OR(C240="",D240="",E240=""),"",IF(N(D240)&gt;N(E240),"Out",""))</f>
        <v/>
      </c>
      <c r="G240" s="3" t="n"/>
      <c r="H240" s="3" t="n"/>
    </row>
    <row r="241">
      <c r="A241" s="4" t="n"/>
      <c r="B241" s="3" t="n"/>
      <c r="C241" s="3" t="n"/>
      <c r="D241" s="3" t="n"/>
      <c r="E241" t="str">
        <f>IF(C241="","",IFERROR(VLOOKUP(C241,Units!$A$2:$C$20,3,FALSE),""))</f>
        <v/>
      </c>
      <c r="F241" t="str">
        <f>IF(OR(C241="",D241="",E241=""),"",IF(N(D241)&gt;N(E241),"Out",""))</f>
        <v/>
      </c>
      <c r="G241" s="3" t="n"/>
      <c r="H241" s="3" t="n"/>
    </row>
    <row r="242">
      <c r="A242" s="4" t="n"/>
      <c r="B242" s="3" t="n"/>
      <c r="C242" s="3" t="n"/>
      <c r="D242" s="3" t="n"/>
      <c r="E242" t="str">
        <f>IF(C242="","",IFERROR(VLOOKUP(C242,Units!$A$2:$C$20,3,FALSE),""))</f>
        <v/>
      </c>
      <c r="F242" t="str">
        <f>IF(OR(C242="",D242="",E242=""),"",IF(N(D242)&gt;N(E242),"Out",""))</f>
        <v/>
      </c>
      <c r="G242" s="3" t="n"/>
      <c r="H242" s="3" t="n"/>
    </row>
    <row r="243">
      <c r="A243" s="4" t="n"/>
      <c r="B243" s="3" t="n"/>
      <c r="C243" s="3" t="n"/>
      <c r="D243" s="3" t="n"/>
      <c r="E243" t="str">
        <f>IF(C243="","",IFERROR(VLOOKUP(C243,Units!$A$2:$C$20,3,FALSE),""))</f>
        <v/>
      </c>
      <c r="F243" t="str">
        <f>IF(OR(C243="",D243="",E243=""),"",IF(N(D243)&gt;N(E243),"Out",""))</f>
        <v/>
      </c>
      <c r="G243" s="3" t="n"/>
      <c r="H243" s="3" t="n"/>
    </row>
    <row r="244">
      <c r="A244" s="4" t="n"/>
      <c r="B244" s="3" t="n"/>
      <c r="C244" s="3" t="n"/>
      <c r="D244" s="3" t="n"/>
      <c r="E244" t="str">
        <f>IF(C244="","",IFERROR(VLOOKUP(C244,Units!$A$2:$C$20,3,FALSE),""))</f>
        <v/>
      </c>
      <c r="F244" t="str">
        <f>IF(OR(C244="",D244="",E244=""),"",IF(N(D244)&gt;N(E244),"Out",""))</f>
        <v/>
      </c>
      <c r="G244" s="3" t="n"/>
      <c r="H244" s="3" t="n"/>
    </row>
    <row r="245">
      <c r="A245" s="4" t="n"/>
      <c r="B245" s="3" t="n"/>
      <c r="C245" s="3" t="n"/>
      <c r="D245" s="3" t="n"/>
      <c r="E245" t="str">
        <f>IF(C245="","",IFERROR(VLOOKUP(C245,Units!$A$2:$C$20,3,FALSE),""))</f>
        <v/>
      </c>
      <c r="F245" t="str">
        <f>IF(OR(C245="",D245="",E245=""),"",IF(N(D245)&gt;N(E245),"Out",""))</f>
        <v/>
      </c>
      <c r="G245" s="3" t="n"/>
      <c r="H245" s="3" t="n"/>
    </row>
    <row r="246">
      <c r="A246" s="4" t="n"/>
      <c r="B246" s="3" t="n"/>
      <c r="C246" s="3" t="n"/>
      <c r="D246" s="3" t="n"/>
      <c r="E246" t="str">
        <f>IF(C246="","",IFERROR(VLOOKUP(C246,Units!$A$2:$C$20,3,FALSE),""))</f>
        <v/>
      </c>
      <c r="F246" t="str">
        <f>IF(OR(C246="",D246="",E246=""),"",IF(N(D246)&gt;N(E246),"Out",""))</f>
        <v/>
      </c>
      <c r="G246" s="3" t="n"/>
      <c r="H246" s="3" t="n"/>
    </row>
    <row r="247">
      <c r="A247" s="4" t="n"/>
      <c r="B247" s="3" t="n"/>
      <c r="C247" s="3" t="n"/>
      <c r="D247" s="3" t="n"/>
      <c r="E247" t="str">
        <f>IF(C247="","",IFERROR(VLOOKUP(C247,Units!$A$2:$C$20,3,FALSE),""))</f>
        <v/>
      </c>
      <c r="F247" t="str">
        <f>IF(OR(C247="",D247="",E247=""),"",IF(N(D247)&gt;N(E247),"Out",""))</f>
        <v/>
      </c>
      <c r="G247" s="3" t="n"/>
      <c r="H247" s="3" t="n"/>
    </row>
    <row r="248">
      <c r="A248" s="4" t="n"/>
      <c r="B248" s="3" t="n"/>
      <c r="C248" s="3" t="n"/>
      <c r="D248" s="3" t="n"/>
      <c r="E248" t="str">
        <f>IF(C248="","",IFERROR(VLOOKUP(C248,Units!$A$2:$C$20,3,FALSE),""))</f>
        <v/>
      </c>
      <c r="F248" t="str">
        <f>IF(OR(C248="",D248="",E248=""),"",IF(N(D248)&gt;N(E248),"Out",""))</f>
        <v/>
      </c>
      <c r="G248" s="3" t="n"/>
      <c r="H248" s="3" t="n"/>
    </row>
    <row r="249">
      <c r="A249" s="4" t="n"/>
      <c r="B249" s="3" t="n"/>
      <c r="C249" s="3" t="n"/>
      <c r="D249" s="3" t="n"/>
      <c r="E249" t="str">
        <f>IF(C249="","",IFERROR(VLOOKUP(C249,Units!$A$2:$C$20,3,FALSE),""))</f>
        <v/>
      </c>
      <c r="F249" t="str">
        <f>IF(OR(C249="",D249="",E249=""),"",IF(N(D249)&gt;N(E249),"Out",""))</f>
        <v/>
      </c>
      <c r="G249" s="3" t="n"/>
      <c r="H249" s="3" t="n"/>
    </row>
    <row r="250">
      <c r="A250" s="4" t="n"/>
      <c r="B250" s="3" t="n"/>
      <c r="C250" s="3" t="n"/>
      <c r="D250" s="3" t="n"/>
      <c r="E250" t="str">
        <f>IF(C250="","",IFERROR(VLOOKUP(C250,Units!$A$2:$C$20,3,FALSE),""))</f>
        <v/>
      </c>
      <c r="F250" t="str">
        <f>IF(OR(C250="",D250="",E250=""),"",IF(N(D250)&gt;N(E250),"Out",""))</f>
        <v/>
      </c>
      <c r="G250" s="3" t="n"/>
      <c r="H250" s="3" t="n"/>
    </row>
    <row r="251">
      <c r="A251" s="4" t="n"/>
      <c r="B251" s="3" t="n"/>
      <c r="C251" s="3" t="n"/>
      <c r="D251" s="3" t="n"/>
      <c r="E251" t="str">
        <f>IF(C251="","",IFERROR(VLOOKUP(C251,Units!$A$2:$C$20,3,FALSE),""))</f>
        <v/>
      </c>
      <c r="F251" t="str">
        <f>IF(OR(C251="",D251="",E251=""),"",IF(N(D251)&gt;N(E251),"Out",""))</f>
        <v/>
      </c>
      <c r="G251" s="3" t="n"/>
      <c r="H251" s="3" t="n"/>
    </row>
    <row r="252">
      <c r="A252" s="4" t="n"/>
      <c r="B252" s="3" t="n"/>
      <c r="C252" s="3" t="n"/>
      <c r="D252" s="3" t="n"/>
      <c r="E252" t="str">
        <f>IF(C252="","",IFERROR(VLOOKUP(C252,Units!$A$2:$C$20,3,FALSE),""))</f>
        <v/>
      </c>
      <c r="F252" t="str">
        <f>IF(OR(C252="",D252="",E252=""),"",IF(N(D252)&gt;N(E252),"Out",""))</f>
        <v/>
      </c>
      <c r="G252" s="3" t="n"/>
      <c r="H252" s="3" t="n"/>
    </row>
    <row r="253">
      <c r="A253" s="4" t="n"/>
      <c r="B253" s="3" t="n"/>
      <c r="C253" s="3" t="n"/>
      <c r="D253" s="3" t="n"/>
      <c r="E253" t="str">
        <f>IF(C253="","",IFERROR(VLOOKUP(C253,Units!$A$2:$C$20,3,FALSE),""))</f>
        <v/>
      </c>
      <c r="F253" t="str">
        <f>IF(OR(C253="",D253="",E253=""),"",IF(N(D253)&gt;N(E253),"Out",""))</f>
        <v/>
      </c>
      <c r="G253" s="3" t="n"/>
      <c r="H253" s="3" t="n"/>
    </row>
    <row r="254">
      <c r="A254" s="4" t="n"/>
      <c r="B254" s="3" t="n"/>
      <c r="C254" s="3" t="n"/>
      <c r="D254" s="3" t="n"/>
      <c r="E254" t="str">
        <f>IF(C254="","",IFERROR(VLOOKUP(C254,Units!$A$2:$C$20,3,FALSE),""))</f>
        <v/>
      </c>
      <c r="F254" t="str">
        <f>IF(OR(C254="",D254="",E254=""),"",IF(N(D254)&gt;N(E254),"Out",""))</f>
        <v/>
      </c>
      <c r="G254" s="3" t="n"/>
      <c r="H254" s="3" t="n"/>
    </row>
    <row r="255">
      <c r="A255" s="4" t="n"/>
      <c r="B255" s="3" t="n"/>
      <c r="C255" s="3" t="n"/>
      <c r="D255" s="3" t="n"/>
      <c r="E255" t="str">
        <f>IF(C255="","",IFERROR(VLOOKUP(C255,Units!$A$2:$C$20,3,FALSE),""))</f>
        <v/>
      </c>
      <c r="F255" t="str">
        <f>IF(OR(C255="",D255="",E255=""),"",IF(N(D255)&gt;N(E255),"Out",""))</f>
        <v/>
      </c>
      <c r="G255" s="3" t="n"/>
      <c r="H255" s="3" t="n"/>
    </row>
    <row r="256">
      <c r="A256" s="4" t="n"/>
      <c r="B256" s="3" t="n"/>
      <c r="C256" s="3" t="n"/>
      <c r="D256" s="3" t="n"/>
      <c r="E256" t="str">
        <f>IF(C256="","",IFERROR(VLOOKUP(C256,Units!$A$2:$C$20,3,FALSE),""))</f>
        <v/>
      </c>
      <c r="F256" t="str">
        <f>IF(OR(C256="",D256="",E256=""),"",IF(N(D256)&gt;N(E256),"Out",""))</f>
        <v/>
      </c>
      <c r="G256" s="3" t="n"/>
      <c r="H256" s="3" t="n"/>
    </row>
    <row r="257">
      <c r="A257" s="4" t="n"/>
      <c r="B257" s="3" t="n"/>
      <c r="C257" s="3" t="n"/>
      <c r="D257" s="3" t="n"/>
      <c r="E257" t="str">
        <f>IF(C257="","",IFERROR(VLOOKUP(C257,Units!$A$2:$C$20,3,FALSE),""))</f>
        <v/>
      </c>
      <c r="F257" t="str">
        <f>IF(OR(C257="",D257="",E257=""),"",IF(N(D257)&gt;N(E257),"Out",""))</f>
        <v/>
      </c>
      <c r="G257" s="3" t="n"/>
      <c r="H257" s="3" t="n"/>
    </row>
    <row r="258">
      <c r="A258" s="4" t="n"/>
      <c r="B258" s="3" t="n"/>
      <c r="C258" s="3" t="n"/>
      <c r="D258" s="3" t="n"/>
      <c r="E258" t="str">
        <f>IF(C258="","",IFERROR(VLOOKUP(C258,Units!$A$2:$C$20,3,FALSE),""))</f>
        <v/>
      </c>
      <c r="F258" t="str">
        <f>IF(OR(C258="",D258="",E258=""),"",IF(N(D258)&gt;N(E258),"Out",""))</f>
        <v/>
      </c>
      <c r="G258" s="3" t="n"/>
      <c r="H258" s="3" t="n"/>
    </row>
    <row r="259">
      <c r="A259" s="4" t="n"/>
      <c r="B259" s="3" t="n"/>
      <c r="C259" s="3" t="n"/>
      <c r="D259" s="3" t="n"/>
      <c r="E259" t="str">
        <f>IF(C259="","",IFERROR(VLOOKUP(C259,Units!$A$2:$C$20,3,FALSE),""))</f>
        <v/>
      </c>
      <c r="F259" t="str">
        <f>IF(OR(C259="",D259="",E259=""),"",IF(N(D259)&gt;N(E259),"Out",""))</f>
        <v/>
      </c>
      <c r="G259" s="3" t="n"/>
      <c r="H259" s="3" t="n"/>
    </row>
    <row r="260">
      <c r="A260" s="4" t="n"/>
      <c r="B260" s="3" t="n"/>
      <c r="C260" s="3" t="n"/>
      <c r="D260" s="3" t="n"/>
      <c r="E260" t="str">
        <f>IF(C260="","",IFERROR(VLOOKUP(C260,Units!$A$2:$C$20,3,FALSE),""))</f>
        <v/>
      </c>
      <c r="F260" t="str">
        <f>IF(OR(C260="",D260="",E260=""),"",IF(N(D260)&gt;N(E260),"Out",""))</f>
        <v/>
      </c>
      <c r="G260" s="3" t="n"/>
      <c r="H260" s="3" t="n"/>
    </row>
    <row r="261">
      <c r="A261" s="4" t="n"/>
      <c r="B261" s="3" t="n"/>
      <c r="C261" s="3" t="n"/>
      <c r="D261" s="3" t="n"/>
      <c r="E261" t="str">
        <f>IF(C261="","",IFERROR(VLOOKUP(C261,Units!$A$2:$C$20,3,FALSE),""))</f>
        <v/>
      </c>
      <c r="F261" t="str">
        <f>IF(OR(C261="",D261="",E261=""),"",IF(N(D261)&gt;N(E261),"Out",""))</f>
        <v/>
      </c>
      <c r="G261" s="3" t="n"/>
      <c r="H261" s="3" t="n"/>
    </row>
    <row r="262">
      <c r="A262" s="4" t="n"/>
      <c r="B262" s="3" t="n"/>
      <c r="C262" s="3" t="n"/>
      <c r="D262" s="3" t="n"/>
      <c r="E262" t="str">
        <f>IF(C262="","",IFERROR(VLOOKUP(C262,Units!$A$2:$C$20,3,FALSE),""))</f>
        <v/>
      </c>
      <c r="F262" t="str">
        <f>IF(OR(C262="",D262="",E262=""),"",IF(N(D262)&gt;N(E262),"Out",""))</f>
        <v/>
      </c>
      <c r="G262" s="3" t="n"/>
      <c r="H262" s="3" t="n"/>
    </row>
    <row r="263">
      <c r="A263" s="4" t="n"/>
      <c r="B263" s="3" t="n"/>
      <c r="C263" s="3" t="n"/>
      <c r="D263" s="3" t="n"/>
      <c r="E263" t="str">
        <f>IF(C263="","",IFERROR(VLOOKUP(C263,Units!$A$2:$C$20,3,FALSE),""))</f>
        <v/>
      </c>
      <c r="F263" t="str">
        <f>IF(OR(C263="",D263="",E263=""),"",IF(N(D263)&gt;N(E263),"Out",""))</f>
        <v/>
      </c>
      <c r="G263" s="3" t="n"/>
      <c r="H263" s="3" t="n"/>
    </row>
    <row r="264">
      <c r="A264" s="4" t="n"/>
      <c r="B264" s="3" t="n"/>
      <c r="C264" s="3" t="n"/>
      <c r="D264" s="3" t="n"/>
      <c r="E264" t="str">
        <f>IF(C264="","",IFERROR(VLOOKUP(C264,Units!$A$2:$C$20,3,FALSE),""))</f>
        <v/>
      </c>
      <c r="F264" t="str">
        <f>IF(OR(C264="",D264="",E264=""),"",IF(N(D264)&gt;N(E264),"Out",""))</f>
        <v/>
      </c>
      <c r="G264" s="3" t="n"/>
      <c r="H264" s="3" t="n"/>
    </row>
    <row r="265">
      <c r="A265" s="4" t="n"/>
      <c r="B265" s="3" t="n"/>
      <c r="C265" s="3" t="n"/>
      <c r="D265" s="3" t="n"/>
      <c r="E265" t="str">
        <f>IF(C265="","",IFERROR(VLOOKUP(C265,Units!$A$2:$C$20,3,FALSE),""))</f>
        <v/>
      </c>
      <c r="F265" t="str">
        <f>IF(OR(C265="",D265="",E265=""),"",IF(N(D265)&gt;N(E265),"Out",""))</f>
        <v/>
      </c>
      <c r="G265" s="3" t="n"/>
      <c r="H265" s="3" t="n"/>
    </row>
    <row r="266">
      <c r="A266" s="4" t="n"/>
      <c r="B266" s="3" t="n"/>
      <c r="C266" s="3" t="n"/>
      <c r="D266" s="3" t="n"/>
      <c r="E266" t="str">
        <f>IF(C266="","",IFERROR(VLOOKUP(C266,Units!$A$2:$C$20,3,FALSE),""))</f>
        <v/>
      </c>
      <c r="F266" t="str">
        <f>IF(OR(C266="",D266="",E266=""),"",IF(N(D266)&gt;N(E266),"Out",""))</f>
        <v/>
      </c>
      <c r="G266" s="3" t="n"/>
      <c r="H266" s="3" t="n"/>
    </row>
    <row r="267">
      <c r="A267" s="4" t="n"/>
      <c r="B267" s="3" t="n"/>
      <c r="C267" s="3" t="n"/>
      <c r="D267" s="3" t="n"/>
      <c r="E267" t="str">
        <f>IF(C267="","",IFERROR(VLOOKUP(C267,Units!$A$2:$C$20,3,FALSE),""))</f>
        <v/>
      </c>
      <c r="F267" t="str">
        <f>IF(OR(C267="",D267="",E267=""),"",IF(N(D267)&gt;N(E267),"Out",""))</f>
        <v/>
      </c>
      <c r="G267" s="3" t="n"/>
      <c r="H267" s="3" t="n"/>
    </row>
    <row r="268">
      <c r="A268" s="4" t="n"/>
      <c r="B268" s="3" t="n"/>
      <c r="C268" s="3" t="n"/>
      <c r="D268" s="3" t="n"/>
      <c r="E268" t="str">
        <f>IF(C268="","",IFERROR(VLOOKUP(C268,Units!$A$2:$C$20,3,FALSE),""))</f>
        <v/>
      </c>
      <c r="F268" t="str">
        <f>IF(OR(C268="",D268="",E268=""),"",IF(N(D268)&gt;N(E268),"Out",""))</f>
        <v/>
      </c>
      <c r="G268" s="3" t="n"/>
      <c r="H268" s="3" t="n"/>
    </row>
    <row r="269">
      <c r="A269" s="4" t="n"/>
      <c r="B269" s="3" t="n"/>
      <c r="C269" s="3" t="n"/>
      <c r="D269" s="3" t="n"/>
      <c r="E269" t="str">
        <f>IF(C269="","",IFERROR(VLOOKUP(C269,Units!$A$2:$C$20,3,FALSE),""))</f>
        <v/>
      </c>
      <c r="F269" t="str">
        <f>IF(OR(C269="",D269="",E269=""),"",IF(N(D269)&gt;N(E269),"Out",""))</f>
        <v/>
      </c>
      <c r="G269" s="3" t="n"/>
      <c r="H269" s="3" t="n"/>
    </row>
    <row r="270">
      <c r="A270" s="4" t="n"/>
      <c r="B270" s="3" t="n"/>
      <c r="C270" s="3" t="n"/>
      <c r="D270" s="3" t="n"/>
      <c r="E270" t="str">
        <f>IF(C270="","",IFERROR(VLOOKUP(C270,Units!$A$2:$C$20,3,FALSE),""))</f>
        <v/>
      </c>
      <c r="F270" t="str">
        <f>IF(OR(C270="",D270="",E270=""),"",IF(N(D270)&gt;N(E270),"Out",""))</f>
        <v/>
      </c>
      <c r="G270" s="3" t="n"/>
      <c r="H270" s="3" t="n"/>
    </row>
    <row r="271">
      <c r="A271" s="4" t="n"/>
      <c r="B271" s="3" t="n"/>
      <c r="C271" s="3" t="n"/>
      <c r="D271" s="3" t="n"/>
      <c r="E271" t="str">
        <f>IF(C271="","",IFERROR(VLOOKUP(C271,Units!$A$2:$C$20,3,FALSE),""))</f>
        <v/>
      </c>
      <c r="F271" t="str">
        <f>IF(OR(C271="",D271="",E271=""),"",IF(N(D271)&gt;N(E271),"Out",""))</f>
        <v/>
      </c>
      <c r="G271" s="3" t="n"/>
      <c r="H271" s="3" t="n"/>
    </row>
    <row r="272">
      <c r="A272" s="4" t="n"/>
      <c r="B272" s="3" t="n"/>
      <c r="C272" s="3" t="n"/>
      <c r="D272" s="3" t="n"/>
      <c r="E272" t="str">
        <f>IF(C272="","",IFERROR(VLOOKUP(C272,Units!$A$2:$C$20,3,FALSE),""))</f>
        <v/>
      </c>
      <c r="F272" t="str">
        <f>IF(OR(C272="",D272="",E272=""),"",IF(N(D272)&gt;N(E272),"Out",""))</f>
        <v/>
      </c>
      <c r="G272" s="3" t="n"/>
      <c r="H272" s="3" t="n"/>
    </row>
    <row r="273">
      <c r="A273" s="4" t="n"/>
      <c r="B273" s="3" t="n"/>
      <c r="C273" s="3" t="n"/>
      <c r="D273" s="3" t="n"/>
      <c r="E273" t="str">
        <f>IF(C273="","",IFERROR(VLOOKUP(C273,Units!$A$2:$C$20,3,FALSE),""))</f>
        <v/>
      </c>
      <c r="F273" t="str">
        <f>IF(OR(C273="",D273="",E273=""),"",IF(N(D273)&gt;N(E273),"Out",""))</f>
        <v/>
      </c>
      <c r="G273" s="3" t="n"/>
      <c r="H273" s="3" t="n"/>
    </row>
    <row r="274">
      <c r="A274" s="4" t="n"/>
      <c r="B274" s="3" t="n"/>
      <c r="C274" s="3" t="n"/>
      <c r="D274" s="3" t="n"/>
      <c r="E274" t="str">
        <f>IF(C274="","",IFERROR(VLOOKUP(C274,Units!$A$2:$C$20,3,FALSE),""))</f>
        <v/>
      </c>
      <c r="F274" t="str">
        <f>IF(OR(C274="",D274="",E274=""),"",IF(N(D274)&gt;N(E274),"Out",""))</f>
        <v/>
      </c>
      <c r="G274" s="3" t="n"/>
      <c r="H274" s="3" t="n"/>
    </row>
    <row r="275">
      <c r="A275" s="4" t="n"/>
      <c r="B275" s="3" t="n"/>
      <c r="C275" s="3" t="n"/>
      <c r="D275" s="3" t="n"/>
      <c r="E275" t="str">
        <f>IF(C275="","",IFERROR(VLOOKUP(C275,Units!$A$2:$C$20,3,FALSE),""))</f>
        <v/>
      </c>
      <c r="F275" t="str">
        <f>IF(OR(C275="",D275="",E275=""),"",IF(N(D275)&gt;N(E275),"Out",""))</f>
        <v/>
      </c>
      <c r="G275" s="3" t="n"/>
      <c r="H275" s="3" t="n"/>
    </row>
    <row r="276">
      <c r="A276" s="4" t="n"/>
      <c r="B276" s="3" t="n"/>
      <c r="C276" s="3" t="n"/>
      <c r="D276" s="3" t="n"/>
      <c r="E276" t="str">
        <f>IF(C276="","",IFERROR(VLOOKUP(C276,Units!$A$2:$C$20,3,FALSE),""))</f>
        <v/>
      </c>
      <c r="F276" t="str">
        <f>IF(OR(C276="",D276="",E276=""),"",IF(N(D276)&gt;N(E276),"Out",""))</f>
        <v/>
      </c>
      <c r="G276" s="3" t="n"/>
      <c r="H276" s="3" t="n"/>
    </row>
    <row r="277">
      <c r="A277" s="4" t="n"/>
      <c r="B277" s="3" t="n"/>
      <c r="C277" s="3" t="n"/>
      <c r="D277" s="3" t="n"/>
      <c r="E277" t="str">
        <f>IF(C277="","",IFERROR(VLOOKUP(C277,Units!$A$2:$C$20,3,FALSE),""))</f>
        <v/>
      </c>
      <c r="F277" t="str">
        <f>IF(OR(C277="",D277="",E277=""),"",IF(N(D277)&gt;N(E277),"Out",""))</f>
        <v/>
      </c>
      <c r="G277" s="3" t="n"/>
      <c r="H277" s="3" t="n"/>
    </row>
    <row r="278">
      <c r="A278" s="4" t="n"/>
      <c r="B278" s="3" t="n"/>
      <c r="C278" s="3" t="n"/>
      <c r="D278" s="3" t="n"/>
      <c r="E278" t="str">
        <f>IF(C278="","",IFERROR(VLOOKUP(C278,Units!$A$2:$C$20,3,FALSE),""))</f>
        <v/>
      </c>
      <c r="F278" t="str">
        <f>IF(OR(C278="",D278="",E278=""),"",IF(N(D278)&gt;N(E278),"Out",""))</f>
        <v/>
      </c>
      <c r="G278" s="3" t="n"/>
      <c r="H278" s="3" t="n"/>
    </row>
    <row r="279">
      <c r="A279" s="4" t="n"/>
      <c r="B279" s="3" t="n"/>
      <c r="C279" s="3" t="n"/>
      <c r="D279" s="3" t="n"/>
      <c r="E279" t="str">
        <f>IF(C279="","",IFERROR(VLOOKUP(C279,Units!$A$2:$C$20,3,FALSE),""))</f>
        <v/>
      </c>
      <c r="F279" t="str">
        <f>IF(OR(C279="",D279="",E279=""),"",IF(N(D279)&gt;N(E279),"Out",""))</f>
        <v/>
      </c>
      <c r="G279" s="3" t="n"/>
      <c r="H279" s="3" t="n"/>
    </row>
    <row r="280">
      <c r="A280" s="4" t="n"/>
      <c r="B280" s="3" t="n"/>
      <c r="C280" s="3" t="n"/>
      <c r="D280" s="3" t="n"/>
      <c r="E280" t="str">
        <f>IF(C280="","",IFERROR(VLOOKUP(C280,Units!$A$2:$C$20,3,FALSE),""))</f>
        <v/>
      </c>
      <c r="F280" t="str">
        <f>IF(OR(C280="",D280="",E280=""),"",IF(N(D280)&gt;N(E280),"Out",""))</f>
        <v/>
      </c>
      <c r="G280" s="3" t="n"/>
      <c r="H280" s="3" t="n"/>
    </row>
    <row r="281">
      <c r="A281" s="4" t="n"/>
      <c r="B281" s="3" t="n"/>
      <c r="C281" s="3" t="n"/>
      <c r="D281" s="3" t="n"/>
      <c r="E281" t="str">
        <f>IF(C281="","",IFERROR(VLOOKUP(C281,Units!$A$2:$C$20,3,FALSE),""))</f>
        <v/>
      </c>
      <c r="F281" t="str">
        <f>IF(OR(C281="",D281="",E281=""),"",IF(N(D281)&gt;N(E281),"Out",""))</f>
        <v/>
      </c>
      <c r="G281" s="3" t="n"/>
      <c r="H281" s="3" t="n"/>
    </row>
    <row r="282">
      <c r="A282" s="4" t="n"/>
      <c r="B282" s="3" t="n"/>
      <c r="C282" s="3" t="n"/>
      <c r="D282" s="3" t="n"/>
      <c r="E282" t="str">
        <f>IF(C282="","",IFERROR(VLOOKUP(C282,Units!$A$2:$C$20,3,FALSE),""))</f>
        <v/>
      </c>
      <c r="F282" t="str">
        <f>IF(OR(C282="",D282="",E282=""),"",IF(N(D282)&gt;N(E282),"Out",""))</f>
        <v/>
      </c>
      <c r="G282" s="3" t="n"/>
      <c r="H282" s="3" t="n"/>
    </row>
    <row r="283">
      <c r="A283" s="4" t="n"/>
      <c r="B283" s="3" t="n"/>
      <c r="C283" s="3" t="n"/>
      <c r="D283" s="3" t="n"/>
      <c r="E283" t="str">
        <f>IF(C283="","",IFERROR(VLOOKUP(C283,Units!$A$2:$C$20,3,FALSE),""))</f>
        <v/>
      </c>
      <c r="F283" t="str">
        <f>IF(OR(C283="",D283="",E283=""),"",IF(N(D283)&gt;N(E283),"Out",""))</f>
        <v/>
      </c>
      <c r="G283" s="3" t="n"/>
      <c r="H283" s="3" t="n"/>
    </row>
    <row r="284">
      <c r="A284" s="4" t="n"/>
      <c r="B284" s="3" t="n"/>
      <c r="C284" s="3" t="n"/>
      <c r="D284" s="3" t="n"/>
      <c r="E284" t="str">
        <f>IF(C284="","",IFERROR(VLOOKUP(C284,Units!$A$2:$C$20,3,FALSE),""))</f>
        <v/>
      </c>
      <c r="F284" t="str">
        <f>IF(OR(C284="",D284="",E284=""),"",IF(N(D284)&gt;N(E284),"Out",""))</f>
        <v/>
      </c>
      <c r="G284" s="3" t="n"/>
      <c r="H284" s="3" t="n"/>
    </row>
    <row r="285">
      <c r="A285" s="4" t="n"/>
      <c r="B285" s="3" t="n"/>
      <c r="C285" s="3" t="n"/>
      <c r="D285" s="3" t="n"/>
      <c r="E285" t="str">
        <f>IF(C285="","",IFERROR(VLOOKUP(C285,Units!$A$2:$C$20,3,FALSE),""))</f>
        <v/>
      </c>
      <c r="F285" t="str">
        <f>IF(OR(C285="",D285="",E285=""),"",IF(N(D285)&gt;N(E285),"Out",""))</f>
        <v/>
      </c>
      <c r="G285" s="3" t="n"/>
      <c r="H285" s="3" t="n"/>
    </row>
    <row r="286">
      <c r="A286" s="4" t="n"/>
      <c r="B286" s="3" t="n"/>
      <c r="C286" s="3" t="n"/>
      <c r="D286" s="3" t="n"/>
      <c r="E286" t="str">
        <f>IF(C286="","",IFERROR(VLOOKUP(C286,Units!$A$2:$C$20,3,FALSE),""))</f>
        <v/>
      </c>
      <c r="F286" t="str">
        <f>IF(OR(C286="",D286="",E286=""),"",IF(N(D286)&gt;N(E286),"Out",""))</f>
        <v/>
      </c>
      <c r="G286" s="3" t="n"/>
      <c r="H286" s="3" t="n"/>
    </row>
    <row r="287">
      <c r="A287" s="4" t="n"/>
      <c r="B287" s="3" t="n"/>
      <c r="C287" s="3" t="n"/>
      <c r="D287" s="3" t="n"/>
      <c r="E287" t="str">
        <f>IF(C287="","",IFERROR(VLOOKUP(C287,Units!$A$2:$C$20,3,FALSE),""))</f>
        <v/>
      </c>
      <c r="F287" t="str">
        <f>IF(OR(C287="",D287="",E287=""),"",IF(N(D287)&gt;N(E287),"Out",""))</f>
        <v/>
      </c>
      <c r="G287" s="3" t="n"/>
      <c r="H287" s="3" t="n"/>
    </row>
    <row r="288">
      <c r="A288" s="4" t="n"/>
      <c r="B288" s="3" t="n"/>
      <c r="C288" s="3" t="n"/>
      <c r="D288" s="3" t="n"/>
      <c r="E288" t="str">
        <f>IF(C288="","",IFERROR(VLOOKUP(C288,Units!$A$2:$C$20,3,FALSE),""))</f>
        <v/>
      </c>
      <c r="F288" t="str">
        <f>IF(OR(C288="",D288="",E288=""),"",IF(N(D288)&gt;N(E288),"Out",""))</f>
        <v/>
      </c>
      <c r="G288" s="3" t="n"/>
      <c r="H288" s="3" t="n"/>
    </row>
    <row r="289">
      <c r="A289" s="4" t="n"/>
      <c r="B289" s="3" t="n"/>
      <c r="C289" s="3" t="n"/>
      <c r="D289" s="3" t="n"/>
      <c r="E289" t="str">
        <f>IF(C289="","",IFERROR(VLOOKUP(C289,Units!$A$2:$C$20,3,FALSE),""))</f>
        <v/>
      </c>
      <c r="F289" t="str">
        <f>IF(OR(C289="",D289="",E289=""),"",IF(N(D289)&gt;N(E289),"Out",""))</f>
        <v/>
      </c>
      <c r="G289" s="3" t="n"/>
      <c r="H289" s="3" t="n"/>
    </row>
    <row r="290">
      <c r="A290" s="4" t="n"/>
      <c r="B290" s="3" t="n"/>
      <c r="C290" s="3" t="n"/>
      <c r="D290" s="3" t="n"/>
      <c r="E290" t="str">
        <f>IF(C290="","",IFERROR(VLOOKUP(C290,Units!$A$2:$C$20,3,FALSE),""))</f>
        <v/>
      </c>
      <c r="F290" t="str">
        <f>IF(OR(C290="",D290="",E290=""),"",IF(N(D290)&gt;N(E290),"Out",""))</f>
        <v/>
      </c>
      <c r="G290" s="3" t="n"/>
      <c r="H290" s="3" t="n"/>
    </row>
    <row r="291">
      <c r="A291" s="4" t="n"/>
      <c r="B291" s="3" t="n"/>
      <c r="C291" s="3" t="n"/>
      <c r="D291" s="3" t="n"/>
      <c r="E291" t="str">
        <f>IF(C291="","",IFERROR(VLOOKUP(C291,Units!$A$2:$C$20,3,FALSE),""))</f>
        <v/>
      </c>
      <c r="F291" t="str">
        <f>IF(OR(C291="",D291="",E291=""),"",IF(N(D291)&gt;N(E291),"Out",""))</f>
        <v/>
      </c>
      <c r="G291" s="3" t="n"/>
      <c r="H291" s="3" t="n"/>
    </row>
    <row r="292">
      <c r="A292" s="4" t="n"/>
      <c r="B292" s="3" t="n"/>
      <c r="C292" s="3" t="n"/>
      <c r="D292" s="3" t="n"/>
      <c r="E292" t="str">
        <f>IF(C292="","",IFERROR(VLOOKUP(C292,Units!$A$2:$C$20,3,FALSE),""))</f>
        <v/>
      </c>
      <c r="F292" t="str">
        <f>IF(OR(C292="",D292="",E292=""),"",IF(N(D292)&gt;N(E292),"Out",""))</f>
        <v/>
      </c>
      <c r="G292" s="3" t="n"/>
      <c r="H292" s="3" t="n"/>
    </row>
    <row r="293">
      <c r="A293" s="4" t="n"/>
      <c r="B293" s="3" t="n"/>
      <c r="C293" s="3" t="n"/>
      <c r="D293" s="3" t="n"/>
      <c r="E293" t="str">
        <f>IF(C293="","",IFERROR(VLOOKUP(C293,Units!$A$2:$C$20,3,FALSE),""))</f>
        <v/>
      </c>
      <c r="F293" t="str">
        <f>IF(OR(C293="",D293="",E293=""),"",IF(N(D293)&gt;N(E293),"Out",""))</f>
        <v/>
      </c>
      <c r="G293" s="3" t="n"/>
      <c r="H293" s="3" t="n"/>
    </row>
    <row r="294">
      <c r="A294" s="4" t="n"/>
      <c r="B294" s="3" t="n"/>
      <c r="C294" s="3" t="n"/>
      <c r="D294" s="3" t="n"/>
      <c r="E294" t="str">
        <f>IF(C294="","",IFERROR(VLOOKUP(C294,Units!$A$2:$C$20,3,FALSE),""))</f>
        <v/>
      </c>
      <c r="F294" t="str">
        <f>IF(OR(C294="",D294="",E294=""),"",IF(N(D294)&gt;N(E294),"Out",""))</f>
        <v/>
      </c>
      <c r="G294" s="3" t="n"/>
      <c r="H294" s="3" t="n"/>
    </row>
    <row r="295">
      <c r="A295" s="4" t="n"/>
      <c r="B295" s="3" t="n"/>
      <c r="C295" s="3" t="n"/>
      <c r="D295" s="3" t="n"/>
      <c r="E295" t="str">
        <f>IF(C295="","",IFERROR(VLOOKUP(C295,Units!$A$2:$C$20,3,FALSE),""))</f>
        <v/>
      </c>
      <c r="F295" t="str">
        <f>IF(OR(C295="",D295="",E295=""),"",IF(N(D295)&gt;N(E295),"Out",""))</f>
        <v/>
      </c>
      <c r="G295" s="3" t="n"/>
      <c r="H295" s="3" t="n"/>
    </row>
    <row r="296">
      <c r="A296" s="4" t="n"/>
      <c r="B296" s="3" t="n"/>
      <c r="C296" s="3" t="n"/>
      <c r="D296" s="3" t="n"/>
      <c r="E296" t="str">
        <f>IF(C296="","",IFERROR(VLOOKUP(C296,Units!$A$2:$C$20,3,FALSE),""))</f>
        <v/>
      </c>
      <c r="F296" t="str">
        <f>IF(OR(C296="",D296="",E296=""),"",IF(N(D296)&gt;N(E296),"Out",""))</f>
        <v/>
      </c>
      <c r="G296" s="3" t="n"/>
      <c r="H296" s="3" t="n"/>
    </row>
    <row r="297">
      <c r="A297" s="4" t="n"/>
      <c r="B297" s="3" t="n"/>
      <c r="C297" s="3" t="n"/>
      <c r="D297" s="3" t="n"/>
      <c r="E297" t="str">
        <f>IF(C297="","",IFERROR(VLOOKUP(C297,Units!$A$2:$C$20,3,FALSE),""))</f>
        <v/>
      </c>
      <c r="F297" t="str">
        <f>IF(OR(C297="",D297="",E297=""),"",IF(N(D297)&gt;N(E297),"Out",""))</f>
        <v/>
      </c>
      <c r="G297" s="3" t="n"/>
      <c r="H297" s="3" t="n"/>
    </row>
    <row r="298">
      <c r="A298" s="4" t="n"/>
      <c r="B298" s="3" t="n"/>
      <c r="C298" s="3" t="n"/>
      <c r="D298" s="3" t="n"/>
      <c r="E298" t="str">
        <f>IF(C298="","",IFERROR(VLOOKUP(C298,Units!$A$2:$C$20,3,FALSE),""))</f>
        <v/>
      </c>
      <c r="F298" t="str">
        <f>IF(OR(C298="",D298="",E298=""),"",IF(N(D298)&gt;N(E298),"Out",""))</f>
        <v/>
      </c>
      <c r="G298" s="3" t="n"/>
      <c r="H298" s="3" t="n"/>
    </row>
    <row r="299">
      <c r="A299" s="4" t="n"/>
      <c r="B299" s="3" t="n"/>
      <c r="C299" s="3" t="n"/>
      <c r="D299" s="3" t="n"/>
      <c r="E299" t="str">
        <f>IF(C299="","",IFERROR(VLOOKUP(C299,Units!$A$2:$C$20,3,FALSE),""))</f>
        <v/>
      </c>
      <c r="F299" t="str">
        <f>IF(OR(C299="",D299="",E299=""),"",IF(N(D299)&gt;N(E299),"Out",""))</f>
        <v/>
      </c>
      <c r="G299" s="3" t="n"/>
      <c r="H299" s="3" t="n"/>
    </row>
    <row r="300">
      <c r="A300" s="4" t="n"/>
      <c r="B300" s="3" t="n"/>
      <c r="C300" s="3" t="n"/>
      <c r="D300" s="3" t="n"/>
      <c r="E300" t="str">
        <f>IF(C300="","",IFERROR(VLOOKUP(C300,Units!$A$2:$C$20,3,FALSE),""))</f>
        <v/>
      </c>
      <c r="F300" t="str">
        <f>IF(OR(C300="",D300="",E300=""),"",IF(N(D300)&gt;N(E300),"Out",""))</f>
        <v/>
      </c>
      <c r="G300" s="3" t="n"/>
      <c r="H300" s="3" t="n"/>
    </row>
    <row r="301">
      <c r="A301" s="4" t="n"/>
      <c r="B301" s="3" t="n"/>
      <c r="C301" s="3" t="n"/>
      <c r="D301" s="3" t="n"/>
      <c r="E301" t="str">
        <f>IF(C301="","",IFERROR(VLOOKUP(C301,Units!$A$2:$C$20,3,FALSE),""))</f>
        <v/>
      </c>
      <c r="F301" t="str">
        <f>IF(OR(C301="",D301="",E301=""),"",IF(N(D301)&gt;N(E301),"Out",""))</f>
        <v/>
      </c>
      <c r="G301" s="3" t="n"/>
      <c r="H301" s="3" t="n"/>
    </row>
    <row r="302">
      <c r="A302" s="4" t="n"/>
      <c r="B302" s="3" t="n"/>
      <c r="C302" s="3" t="n"/>
      <c r="D302" s="3" t="n"/>
      <c r="E302" t="str">
        <f>IF(C302="","",IFERROR(VLOOKUP(C302,Units!$A$2:$C$20,3,FALSE),""))</f>
        <v/>
      </c>
      <c r="F302" t="str">
        <f>IF(OR(C302="",D302="",E302=""),"",IF(N(D302)&gt;N(E302),"Out",""))</f>
        <v/>
      </c>
      <c r="G302" s="3" t="n"/>
      <c r="H302" s="3" t="n"/>
    </row>
    <row r="303">
      <c r="A303" s="4" t="n"/>
      <c r="B303" s="3" t="n"/>
      <c r="C303" s="3" t="n"/>
      <c r="D303" s="3" t="n"/>
      <c r="E303" t="str">
        <f>IF(C303="","",IFERROR(VLOOKUP(C303,Units!$A$2:$C$20,3,FALSE),""))</f>
        <v/>
      </c>
      <c r="F303" t="str">
        <f>IF(OR(C303="",D303="",E303=""),"",IF(N(D303)&gt;N(E303),"Out",""))</f>
        <v/>
      </c>
      <c r="G303" s="3" t="n"/>
      <c r="H303" s="3" t="n"/>
    </row>
    <row r="304">
      <c r="A304" s="4" t="n"/>
      <c r="B304" s="3" t="n"/>
      <c r="C304" s="3" t="n"/>
      <c r="D304" s="3" t="n"/>
      <c r="E304" t="str">
        <f>IF(C304="","",IFERROR(VLOOKUP(C304,Units!$A$2:$C$20,3,FALSE),""))</f>
        <v/>
      </c>
      <c r="F304" t="str">
        <f>IF(OR(C304="",D304="",E304=""),"",IF(N(D304)&gt;N(E304),"Out",""))</f>
        <v/>
      </c>
      <c r="G304" s="3" t="n"/>
      <c r="H304" s="3" t="n"/>
    </row>
    <row r="305">
      <c r="A305" s="4" t="n"/>
      <c r="B305" s="3" t="n"/>
      <c r="C305" s="3" t="n"/>
      <c r="D305" s="3" t="n"/>
      <c r="E305" t="str">
        <f>IF(C305="","",IFERROR(VLOOKUP(C305,Units!$A$2:$C$20,3,FALSE),""))</f>
        <v/>
      </c>
      <c r="F305" t="str">
        <f>IF(OR(C305="",D305="",E305=""),"",IF(N(D305)&gt;N(E305),"Out",""))</f>
        <v/>
      </c>
      <c r="G305" s="3" t="n"/>
      <c r="H305" s="3" t="n"/>
    </row>
    <row r="306">
      <c r="A306" s="4" t="n"/>
      <c r="B306" s="3" t="n"/>
      <c r="C306" s="3" t="n"/>
      <c r="D306" s="3" t="n"/>
      <c r="E306" t="str">
        <f>IF(C306="","",IFERROR(VLOOKUP(C306,Units!$A$2:$C$20,3,FALSE),""))</f>
        <v/>
      </c>
      <c r="F306" t="str">
        <f>IF(OR(C306="",D306="",E306=""),"",IF(N(D306)&gt;N(E306),"Out",""))</f>
        <v/>
      </c>
      <c r="G306" s="3" t="n"/>
      <c r="H306" s="3" t="n"/>
    </row>
    <row r="307">
      <c r="A307" s="4" t="n"/>
      <c r="B307" s="3" t="n"/>
      <c r="C307" s="3" t="n"/>
      <c r="D307" s="3" t="n"/>
      <c r="E307" t="str">
        <f>IF(C307="","",IFERROR(VLOOKUP(C307,Units!$A$2:$C$20,3,FALSE),""))</f>
        <v/>
      </c>
      <c r="F307" t="str">
        <f>IF(OR(C307="",D307="",E307=""),"",IF(N(D307)&gt;N(E307),"Out",""))</f>
        <v/>
      </c>
      <c r="G307" s="3" t="n"/>
      <c r="H307" s="3" t="n"/>
    </row>
    <row r="308">
      <c r="A308" s="4" t="n"/>
      <c r="B308" s="3" t="n"/>
      <c r="C308" s="3" t="n"/>
      <c r="D308" s="3" t="n"/>
      <c r="E308" t="str">
        <f>IF(C308="","",IFERROR(VLOOKUP(C308,Units!$A$2:$C$20,3,FALSE),""))</f>
        <v/>
      </c>
      <c r="F308" t="str">
        <f>IF(OR(C308="",D308="",E308=""),"",IF(N(D308)&gt;N(E308),"Out",""))</f>
        <v/>
      </c>
      <c r="G308" s="3" t="n"/>
      <c r="H308" s="3" t="n"/>
    </row>
    <row r="309">
      <c r="A309" s="4" t="n"/>
      <c r="B309" s="3" t="n"/>
      <c r="C309" s="3" t="n"/>
      <c r="D309" s="3" t="n"/>
      <c r="E309" t="str">
        <f>IF(C309="","",IFERROR(VLOOKUP(C309,Units!$A$2:$C$20,3,FALSE),""))</f>
        <v/>
      </c>
      <c r="F309" t="str">
        <f>IF(OR(C309="",D309="",E309=""),"",IF(N(D309)&gt;N(E309),"Out",""))</f>
        <v/>
      </c>
      <c r="G309" s="3" t="n"/>
      <c r="H309" s="3" t="n"/>
    </row>
    <row r="310">
      <c r="A310" s="4" t="n"/>
      <c r="B310" s="3" t="n"/>
      <c r="C310" s="3" t="n"/>
      <c r="D310" s="3" t="n"/>
      <c r="E310" t="str">
        <f>IF(C310="","",IFERROR(VLOOKUP(C310,Units!$A$2:$C$20,3,FALSE),""))</f>
        <v/>
      </c>
      <c r="F310" t="str">
        <f>IF(OR(C310="",D310="",E310=""),"",IF(N(D310)&gt;N(E310),"Out",""))</f>
        <v/>
      </c>
      <c r="G310" s="3" t="n"/>
      <c r="H310" s="3" t="n"/>
    </row>
    <row r="311">
      <c r="A311" s="4" t="n"/>
      <c r="B311" s="3" t="n"/>
      <c r="C311" s="3" t="n"/>
      <c r="D311" s="3" t="n"/>
      <c r="E311" t="str">
        <f>IF(C311="","",IFERROR(VLOOKUP(C311,Units!$A$2:$C$20,3,FALSE),""))</f>
        <v/>
      </c>
      <c r="F311" t="str">
        <f>IF(OR(C311="",D311="",E311=""),"",IF(N(D311)&gt;N(E311),"Out",""))</f>
        <v/>
      </c>
      <c r="G311" s="3" t="n"/>
      <c r="H311" s="3" t="n"/>
    </row>
    <row r="312">
      <c r="A312" s="4" t="n"/>
      <c r="B312" s="3" t="n"/>
      <c r="C312" s="3" t="n"/>
      <c r="D312" s="3" t="n"/>
      <c r="E312" t="str">
        <f>IF(C312="","",IFERROR(VLOOKUP(C312,Units!$A$2:$C$20,3,FALSE),""))</f>
        <v/>
      </c>
      <c r="F312" t="str">
        <f>IF(OR(C312="",D312="",E312=""),"",IF(N(D312)&gt;N(E312),"Out",""))</f>
        <v/>
      </c>
      <c r="G312" s="3" t="n"/>
      <c r="H312" s="3" t="n"/>
    </row>
    <row r="313">
      <c r="A313" s="4" t="n"/>
      <c r="B313" s="3" t="n"/>
      <c r="C313" s="3" t="n"/>
      <c r="D313" s="3" t="n"/>
      <c r="E313" t="str">
        <f>IF(C313="","",IFERROR(VLOOKUP(C313,Units!$A$2:$C$20,3,FALSE),""))</f>
        <v/>
      </c>
      <c r="F313" t="str">
        <f>IF(OR(C313="",D313="",E313=""),"",IF(N(D313)&gt;N(E313),"Out",""))</f>
        <v/>
      </c>
      <c r="G313" s="3" t="n"/>
      <c r="H313" s="3" t="n"/>
    </row>
    <row r="314">
      <c r="A314" s="4" t="n"/>
      <c r="B314" s="3" t="n"/>
      <c r="C314" s="3" t="n"/>
      <c r="D314" s="3" t="n"/>
      <c r="E314" t="str">
        <f>IF(C314="","",IFERROR(VLOOKUP(C314,Units!$A$2:$C$20,3,FALSE),""))</f>
        <v/>
      </c>
      <c r="F314" t="str">
        <f>IF(OR(C314="",D314="",E314=""),"",IF(N(D314)&gt;N(E314),"Out",""))</f>
        <v/>
      </c>
      <c r="G314" s="3" t="n"/>
      <c r="H314" s="3" t="n"/>
    </row>
    <row r="315">
      <c r="A315" s="4" t="n"/>
      <c r="B315" s="3" t="n"/>
      <c r="C315" s="3" t="n"/>
      <c r="D315" s="3" t="n"/>
      <c r="E315" t="str">
        <f>IF(C315="","",IFERROR(VLOOKUP(C315,Units!$A$2:$C$20,3,FALSE),""))</f>
        <v/>
      </c>
      <c r="F315" t="str">
        <f>IF(OR(C315="",D315="",E315=""),"",IF(N(D315)&gt;N(E315),"Out",""))</f>
        <v/>
      </c>
      <c r="G315" s="3" t="n"/>
      <c r="H315" s="3" t="n"/>
    </row>
    <row r="316">
      <c r="A316" s="4" t="n"/>
      <c r="B316" s="3" t="n"/>
      <c r="C316" s="3" t="n"/>
      <c r="D316" s="3" t="n"/>
      <c r="E316" t="str">
        <f>IF(C316="","",IFERROR(VLOOKUP(C316,Units!$A$2:$C$20,3,FALSE),""))</f>
        <v/>
      </c>
      <c r="F316" t="str">
        <f>IF(OR(C316="",D316="",E316=""),"",IF(N(D316)&gt;N(E316),"Out",""))</f>
        <v/>
      </c>
      <c r="G316" s="3" t="n"/>
      <c r="H316" s="3" t="n"/>
    </row>
    <row r="317">
      <c r="A317" s="4" t="n"/>
      <c r="B317" s="3" t="n"/>
      <c r="C317" s="3" t="n"/>
      <c r="D317" s="3" t="n"/>
      <c r="E317" t="str">
        <f>IF(C317="","",IFERROR(VLOOKUP(C317,Units!$A$2:$C$20,3,FALSE),""))</f>
        <v/>
      </c>
      <c r="F317" t="str">
        <f>IF(OR(C317="",D317="",E317=""),"",IF(N(D317)&gt;N(E317),"Out",""))</f>
        <v/>
      </c>
      <c r="G317" s="3" t="n"/>
      <c r="H317" s="3" t="n"/>
    </row>
    <row r="318">
      <c r="A318" s="4" t="n"/>
      <c r="B318" s="3" t="n"/>
      <c r="C318" s="3" t="n"/>
      <c r="D318" s="3" t="n"/>
      <c r="E318" t="str">
        <f>IF(C318="","",IFERROR(VLOOKUP(C318,Units!$A$2:$C$20,3,FALSE),""))</f>
        <v/>
      </c>
      <c r="F318" t="str">
        <f>IF(OR(C318="",D318="",E318=""),"",IF(N(D318)&gt;N(E318),"Out",""))</f>
        <v/>
      </c>
      <c r="G318" s="3" t="n"/>
      <c r="H318" s="3" t="n"/>
    </row>
    <row r="319">
      <c r="A319" s="4" t="n"/>
      <c r="B319" s="3" t="n"/>
      <c r="C319" s="3" t="n"/>
      <c r="D319" s="3" t="n"/>
      <c r="E319" t="str">
        <f>IF(C319="","",IFERROR(VLOOKUP(C319,Units!$A$2:$C$20,3,FALSE),""))</f>
        <v/>
      </c>
      <c r="F319" t="str">
        <f>IF(OR(C319="",D319="",E319=""),"",IF(N(D319)&gt;N(E319),"Out",""))</f>
        <v/>
      </c>
      <c r="G319" s="3" t="n"/>
      <c r="H319" s="3" t="n"/>
    </row>
    <row r="320">
      <c r="A320" s="4" t="n"/>
      <c r="B320" s="3" t="n"/>
      <c r="C320" s="3" t="n"/>
      <c r="D320" s="3" t="n"/>
      <c r="E320" t="str">
        <f>IF(C320="","",IFERROR(VLOOKUP(C320,Units!$A$2:$C$20,3,FALSE),""))</f>
        <v/>
      </c>
      <c r="F320" t="str">
        <f>IF(OR(C320="",D320="",E320=""),"",IF(N(D320)&gt;N(E320),"Out",""))</f>
        <v/>
      </c>
      <c r="G320" s="3" t="n"/>
      <c r="H320" s="3" t="n"/>
    </row>
    <row r="321">
      <c r="A321" s="4" t="n"/>
      <c r="B321" s="3" t="n"/>
      <c r="C321" s="3" t="n"/>
      <c r="D321" s="3" t="n"/>
      <c r="E321" t="str">
        <f>IF(C321="","",IFERROR(VLOOKUP(C321,Units!$A$2:$C$20,3,FALSE),""))</f>
        <v/>
      </c>
      <c r="F321" t="str">
        <f>IF(OR(C321="",D321="",E321=""),"",IF(N(D321)&gt;N(E321),"Out",""))</f>
        <v/>
      </c>
      <c r="G321" s="3" t="n"/>
      <c r="H321" s="3" t="n"/>
    </row>
    <row r="322">
      <c r="A322" s="4" t="n"/>
      <c r="B322" s="3" t="n"/>
      <c r="C322" s="3" t="n"/>
      <c r="D322" s="3" t="n"/>
      <c r="E322" t="str">
        <f>IF(C322="","",IFERROR(VLOOKUP(C322,Units!$A$2:$C$20,3,FALSE),""))</f>
        <v/>
      </c>
      <c r="F322" t="str">
        <f>IF(OR(C322="",D322="",E322=""),"",IF(N(D322)&gt;N(E322),"Out",""))</f>
        <v/>
      </c>
      <c r="G322" s="3" t="n"/>
      <c r="H322" s="3" t="n"/>
    </row>
    <row r="323">
      <c r="A323" s="4" t="n"/>
      <c r="B323" s="3" t="n"/>
      <c r="C323" s="3" t="n"/>
      <c r="D323" s="3" t="n"/>
      <c r="E323" t="str">
        <f>IF(C323="","",IFERROR(VLOOKUP(C323,Units!$A$2:$C$20,3,FALSE),""))</f>
        <v/>
      </c>
      <c r="F323" t="str">
        <f>IF(OR(C323="",D323="",E323=""),"",IF(N(D323)&gt;N(E323),"Out",""))</f>
        <v/>
      </c>
      <c r="G323" s="3" t="n"/>
      <c r="H323" s="3" t="n"/>
    </row>
    <row r="324">
      <c r="A324" s="4" t="n"/>
      <c r="B324" s="3" t="n"/>
      <c r="C324" s="3" t="n"/>
      <c r="D324" s="3" t="n"/>
      <c r="E324" t="str">
        <f>IF(C324="","",IFERROR(VLOOKUP(C324,Units!$A$2:$C$20,3,FALSE),""))</f>
        <v/>
      </c>
      <c r="F324" t="str">
        <f>IF(OR(C324="",D324="",E324=""),"",IF(N(D324)&gt;N(E324),"Out",""))</f>
        <v/>
      </c>
      <c r="G324" s="3" t="n"/>
      <c r="H324" s="3" t="n"/>
    </row>
    <row r="325">
      <c r="A325" s="4" t="n"/>
      <c r="B325" s="3" t="n"/>
      <c r="C325" s="3" t="n"/>
      <c r="D325" s="3" t="n"/>
      <c r="E325" t="str">
        <f>IF(C325="","",IFERROR(VLOOKUP(C325,Units!$A$2:$C$20,3,FALSE),""))</f>
        <v/>
      </c>
      <c r="F325" t="str">
        <f>IF(OR(C325="",D325="",E325=""),"",IF(N(D325)&gt;N(E325),"Out",""))</f>
        <v/>
      </c>
      <c r="G325" s="3" t="n"/>
      <c r="H325" s="3" t="n"/>
    </row>
    <row r="326">
      <c r="A326" s="4" t="n"/>
      <c r="B326" s="3" t="n"/>
      <c r="C326" s="3" t="n"/>
      <c r="D326" s="3" t="n"/>
      <c r="E326" t="str">
        <f>IF(C326="","",IFERROR(VLOOKUP(C326,Units!$A$2:$C$20,3,FALSE),""))</f>
        <v/>
      </c>
      <c r="F326" t="str">
        <f>IF(OR(C326="",D326="",E326=""),"",IF(N(D326)&gt;N(E326),"Out",""))</f>
        <v/>
      </c>
      <c r="G326" s="3" t="n"/>
      <c r="H326" s="3" t="n"/>
    </row>
    <row r="327">
      <c r="A327" s="4" t="n"/>
      <c r="B327" s="3" t="n"/>
      <c r="C327" s="3" t="n"/>
      <c r="D327" s="3" t="n"/>
      <c r="E327" t="str">
        <f>IF(C327="","",IFERROR(VLOOKUP(C327,Units!$A$2:$C$20,3,FALSE),""))</f>
        <v/>
      </c>
      <c r="F327" t="str">
        <f>IF(OR(C327="",D327="",E327=""),"",IF(N(D327)&gt;N(E327),"Out",""))</f>
        <v/>
      </c>
      <c r="G327" s="3" t="n"/>
      <c r="H327" s="3" t="n"/>
    </row>
    <row r="328">
      <c r="A328" s="4" t="n"/>
      <c r="B328" s="3" t="n"/>
      <c r="C328" s="3" t="n"/>
      <c r="D328" s="3" t="n"/>
      <c r="E328" t="str">
        <f>IF(C328="","",IFERROR(VLOOKUP(C328,Units!$A$2:$C$20,3,FALSE),""))</f>
        <v/>
      </c>
      <c r="F328" t="str">
        <f>IF(OR(C328="",D328="",E328=""),"",IF(N(D328)&gt;N(E328),"Out",""))</f>
        <v/>
      </c>
      <c r="G328" s="3" t="n"/>
      <c r="H328" s="3" t="n"/>
    </row>
    <row r="329">
      <c r="A329" s="4" t="n"/>
      <c r="B329" s="3" t="n"/>
      <c r="C329" s="3" t="n"/>
      <c r="D329" s="3" t="n"/>
      <c r="E329" t="str">
        <f>IF(C329="","",IFERROR(VLOOKUP(C329,Units!$A$2:$C$20,3,FALSE),""))</f>
        <v/>
      </c>
      <c r="F329" t="str">
        <f>IF(OR(C329="",D329="",E329=""),"",IF(N(D329)&gt;N(E329),"Out",""))</f>
        <v/>
      </c>
      <c r="G329" s="3" t="n"/>
      <c r="H329" s="3" t="n"/>
    </row>
    <row r="330">
      <c r="A330" s="4" t="n"/>
      <c r="B330" s="3" t="n"/>
      <c r="C330" s="3" t="n"/>
      <c r="D330" s="3" t="n"/>
      <c r="E330" t="str">
        <f>IF(C330="","",IFERROR(VLOOKUP(C330,Units!$A$2:$C$20,3,FALSE),""))</f>
        <v/>
      </c>
      <c r="F330" t="str">
        <f>IF(OR(C330="",D330="",E330=""),"",IF(N(D330)&gt;N(E330),"Out",""))</f>
        <v/>
      </c>
      <c r="G330" s="3" t="n"/>
      <c r="H330" s="3" t="n"/>
    </row>
    <row r="331">
      <c r="A331" s="4" t="n"/>
      <c r="B331" s="3" t="n"/>
      <c r="C331" s="3" t="n"/>
      <c r="D331" s="3" t="n"/>
      <c r="E331" t="str">
        <f>IF(C331="","",IFERROR(VLOOKUP(C331,Units!$A$2:$C$20,3,FALSE),""))</f>
        <v/>
      </c>
      <c r="F331" t="str">
        <f>IF(OR(C331="",D331="",E331=""),"",IF(N(D331)&gt;N(E331),"Out",""))</f>
        <v/>
      </c>
      <c r="G331" s="3" t="n"/>
      <c r="H331" s="3" t="n"/>
    </row>
    <row r="332">
      <c r="A332" s="4" t="n"/>
      <c r="B332" s="3" t="n"/>
      <c r="C332" s="3" t="n"/>
      <c r="D332" s="3" t="n"/>
      <c r="E332" t="str">
        <f>IF(C332="","",IFERROR(VLOOKUP(C332,Units!$A$2:$C$20,3,FALSE),""))</f>
        <v/>
      </c>
      <c r="F332" t="str">
        <f>IF(OR(C332="",D332="",E332=""),"",IF(N(D332)&gt;N(E332),"Out",""))</f>
        <v/>
      </c>
      <c r="G332" s="3" t="n"/>
      <c r="H332" s="3" t="n"/>
    </row>
    <row r="333">
      <c r="A333" s="4" t="n"/>
      <c r="B333" s="3" t="n"/>
      <c r="C333" s="3" t="n"/>
      <c r="D333" s="3" t="n"/>
      <c r="E333" t="str">
        <f>IF(C333="","",IFERROR(VLOOKUP(C333,Units!$A$2:$C$20,3,FALSE),""))</f>
        <v/>
      </c>
      <c r="F333" t="str">
        <f>IF(OR(C333="",D333="",E333=""),"",IF(N(D333)&gt;N(E333),"Out",""))</f>
        <v/>
      </c>
      <c r="G333" s="3" t="n"/>
      <c r="H333" s="3" t="n"/>
    </row>
    <row r="334">
      <c r="A334" s="4" t="n"/>
      <c r="B334" s="3" t="n"/>
      <c r="C334" s="3" t="n"/>
      <c r="D334" s="3" t="n"/>
      <c r="E334" t="str">
        <f>IF(C334="","",IFERROR(VLOOKUP(C334,Units!$A$2:$C$20,3,FALSE),""))</f>
        <v/>
      </c>
      <c r="F334" t="str">
        <f>IF(OR(C334="",D334="",E334=""),"",IF(N(D334)&gt;N(E334),"Out",""))</f>
        <v/>
      </c>
      <c r="G334" s="3" t="n"/>
      <c r="H334" s="3" t="n"/>
    </row>
    <row r="335">
      <c r="A335" s="4" t="n"/>
      <c r="B335" s="3" t="n"/>
      <c r="C335" s="3" t="n"/>
      <c r="D335" s="3" t="n"/>
      <c r="E335" t="str">
        <f>IF(C335="","",IFERROR(VLOOKUP(C335,Units!$A$2:$C$20,3,FALSE),""))</f>
        <v/>
      </c>
      <c r="F335" t="str">
        <f>IF(OR(C335="",D335="",E335=""),"",IF(N(D335)&gt;N(E335),"Out",""))</f>
        <v/>
      </c>
      <c r="G335" s="3" t="n"/>
      <c r="H335" s="3" t="n"/>
    </row>
    <row r="336">
      <c r="A336" s="4" t="n"/>
      <c r="B336" s="3" t="n"/>
      <c r="C336" s="3" t="n"/>
      <c r="D336" s="3" t="n"/>
      <c r="E336" t="str">
        <f>IF(C336="","",IFERROR(VLOOKUP(C336,Units!$A$2:$C$20,3,FALSE),""))</f>
        <v/>
      </c>
      <c r="F336" t="str">
        <f>IF(OR(C336="",D336="",E336=""),"",IF(N(D336)&gt;N(E336),"Out",""))</f>
        <v/>
      </c>
      <c r="G336" s="3" t="n"/>
      <c r="H336" s="3" t="n"/>
    </row>
    <row r="337">
      <c r="A337" s="4" t="n"/>
      <c r="B337" s="3" t="n"/>
      <c r="C337" s="3" t="n"/>
      <c r="D337" s="3" t="n"/>
      <c r="E337" t="str">
        <f>IF(C337="","",IFERROR(VLOOKUP(C337,Units!$A$2:$C$20,3,FALSE),""))</f>
        <v/>
      </c>
      <c r="F337" t="str">
        <f>IF(OR(C337="",D337="",E337=""),"",IF(N(D337)&gt;N(E337),"Out",""))</f>
        <v/>
      </c>
      <c r="G337" s="3" t="n"/>
      <c r="H337" s="3" t="n"/>
    </row>
    <row r="338">
      <c r="A338" s="4" t="n"/>
      <c r="B338" s="3" t="n"/>
      <c r="C338" s="3" t="n"/>
      <c r="D338" s="3" t="n"/>
      <c r="E338" t="str">
        <f>IF(C338="","",IFERROR(VLOOKUP(C338,Units!$A$2:$C$20,3,FALSE),""))</f>
        <v/>
      </c>
      <c r="F338" t="str">
        <f>IF(OR(C338="",D338="",E338=""),"",IF(N(D338)&gt;N(E338),"Out",""))</f>
        <v/>
      </c>
      <c r="G338" s="3" t="n"/>
      <c r="H338" s="3" t="n"/>
    </row>
    <row r="339">
      <c r="A339" s="4" t="n"/>
      <c r="B339" s="3" t="n"/>
      <c r="C339" s="3" t="n"/>
      <c r="D339" s="3" t="n"/>
      <c r="E339" t="str">
        <f>IF(C339="","",IFERROR(VLOOKUP(C339,Units!$A$2:$C$20,3,FALSE),""))</f>
        <v/>
      </c>
      <c r="F339" t="str">
        <f>IF(OR(C339="",D339="",E339=""),"",IF(N(D339)&gt;N(E339),"Out",""))</f>
        <v/>
      </c>
      <c r="G339" s="3" t="n"/>
      <c r="H339" s="3" t="n"/>
    </row>
    <row r="340">
      <c r="A340" s="4" t="n"/>
      <c r="B340" s="3" t="n"/>
      <c r="C340" s="3" t="n"/>
      <c r="D340" s="3" t="n"/>
      <c r="E340" t="str">
        <f>IF(C340="","",IFERROR(VLOOKUP(C340,Units!$A$2:$C$20,3,FALSE),""))</f>
        <v/>
      </c>
      <c r="F340" t="str">
        <f>IF(OR(C340="",D340="",E340=""),"",IF(N(D340)&gt;N(E340),"Out",""))</f>
        <v/>
      </c>
      <c r="G340" s="3" t="n"/>
      <c r="H340" s="3" t="n"/>
    </row>
    <row r="341">
      <c r="A341" s="4" t="n"/>
      <c r="B341" s="3" t="n"/>
      <c r="C341" s="3" t="n"/>
      <c r="D341" s="3" t="n"/>
      <c r="E341" t="str">
        <f>IF(C341="","",IFERROR(VLOOKUP(C341,Units!$A$2:$C$20,3,FALSE),""))</f>
        <v/>
      </c>
      <c r="F341" t="str">
        <f>IF(OR(C341="",D341="",E341=""),"",IF(N(D341)&gt;N(E341),"Out",""))</f>
        <v/>
      </c>
      <c r="G341" s="3" t="n"/>
      <c r="H341" s="3" t="n"/>
    </row>
    <row r="342">
      <c r="A342" s="4" t="n"/>
      <c r="B342" s="3" t="n"/>
      <c r="C342" s="3" t="n"/>
      <c r="D342" s="3" t="n"/>
      <c r="E342" t="str">
        <f>IF(C342="","",IFERROR(VLOOKUP(C342,Units!$A$2:$C$20,3,FALSE),""))</f>
        <v/>
      </c>
      <c r="F342" t="str">
        <f>IF(OR(C342="",D342="",E342=""),"",IF(N(D342)&gt;N(E342),"Out",""))</f>
        <v/>
      </c>
      <c r="G342" s="3" t="n"/>
      <c r="H342" s="3" t="n"/>
    </row>
    <row r="343">
      <c r="A343" s="4" t="n"/>
      <c r="B343" s="3" t="n"/>
      <c r="C343" s="3" t="n"/>
      <c r="D343" s="3" t="n"/>
      <c r="E343" t="str">
        <f>IF(C343="","",IFERROR(VLOOKUP(C343,Units!$A$2:$C$20,3,FALSE),""))</f>
        <v/>
      </c>
      <c r="F343" t="str">
        <f>IF(OR(C343="",D343="",E343=""),"",IF(N(D343)&gt;N(E343),"Out",""))</f>
        <v/>
      </c>
      <c r="G343" s="3" t="n"/>
      <c r="H343" s="3" t="n"/>
    </row>
    <row r="344">
      <c r="A344" s="4" t="n"/>
      <c r="B344" s="3" t="n"/>
      <c r="C344" s="3" t="n"/>
      <c r="D344" s="3" t="n"/>
      <c r="E344" t="str">
        <f>IF(C344="","",IFERROR(VLOOKUP(C344,Units!$A$2:$C$20,3,FALSE),""))</f>
        <v/>
      </c>
      <c r="F344" t="str">
        <f>IF(OR(C344="",D344="",E344=""),"",IF(N(D344)&gt;N(E344),"Out",""))</f>
        <v/>
      </c>
      <c r="G344" s="3" t="n"/>
      <c r="H344" s="3" t="n"/>
    </row>
    <row r="345">
      <c r="A345" s="4" t="n"/>
      <c r="B345" s="3" t="n"/>
      <c r="C345" s="3" t="n"/>
      <c r="D345" s="3" t="n"/>
      <c r="E345" t="str">
        <f>IF(C345="","",IFERROR(VLOOKUP(C345,Units!$A$2:$C$20,3,FALSE),""))</f>
        <v/>
      </c>
      <c r="F345" t="str">
        <f>IF(OR(C345="",D345="",E345=""),"",IF(N(D345)&gt;N(E345),"Out",""))</f>
        <v/>
      </c>
      <c r="G345" s="3" t="n"/>
      <c r="H345" s="3" t="n"/>
    </row>
    <row r="346">
      <c r="A346" s="4" t="n"/>
      <c r="B346" s="3" t="n"/>
      <c r="C346" s="3" t="n"/>
      <c r="D346" s="3" t="n"/>
      <c r="E346" t="str">
        <f>IF(C346="","",IFERROR(VLOOKUP(C346,Units!$A$2:$C$20,3,FALSE),""))</f>
        <v/>
      </c>
      <c r="F346" t="str">
        <f>IF(OR(C346="",D346="",E346=""),"",IF(N(D346)&gt;N(E346),"Out",""))</f>
        <v/>
      </c>
      <c r="G346" s="3" t="n"/>
      <c r="H346" s="3" t="n"/>
    </row>
    <row r="347">
      <c r="A347" s="4" t="n"/>
      <c r="B347" s="3" t="n"/>
      <c r="C347" s="3" t="n"/>
      <c r="D347" s="3" t="n"/>
      <c r="E347" t="str">
        <f>IF(C347="","",IFERROR(VLOOKUP(C347,Units!$A$2:$C$20,3,FALSE),""))</f>
        <v/>
      </c>
      <c r="F347" t="str">
        <f>IF(OR(C347="",D347="",E347=""),"",IF(N(D347)&gt;N(E347),"Out",""))</f>
        <v/>
      </c>
      <c r="G347" s="3" t="n"/>
      <c r="H347" s="3" t="n"/>
    </row>
    <row r="348">
      <c r="A348" s="4" t="n"/>
      <c r="B348" s="3" t="n"/>
      <c r="C348" s="3" t="n"/>
      <c r="D348" s="3" t="n"/>
      <c r="E348" t="str">
        <f>IF(C348="","",IFERROR(VLOOKUP(C348,Units!$A$2:$C$20,3,FALSE),""))</f>
        <v/>
      </c>
      <c r="F348" t="str">
        <f>IF(OR(C348="",D348="",E348=""),"",IF(N(D348)&gt;N(E348),"Out",""))</f>
        <v/>
      </c>
      <c r="G348" s="3" t="n"/>
      <c r="H348" s="3" t="n"/>
    </row>
    <row r="349">
      <c r="A349" s="4" t="n"/>
      <c r="B349" s="3" t="n"/>
      <c r="C349" s="3" t="n"/>
      <c r="D349" s="3" t="n"/>
      <c r="E349" t="str">
        <f>IF(C349="","",IFERROR(VLOOKUP(C349,Units!$A$2:$C$20,3,FALSE),""))</f>
        <v/>
      </c>
      <c r="F349" t="str">
        <f>IF(OR(C349="",D349="",E349=""),"",IF(N(D349)&gt;N(E349),"Out",""))</f>
        <v/>
      </c>
      <c r="G349" s="3" t="n"/>
      <c r="H349" s="3" t="n"/>
    </row>
    <row r="350">
      <c r="A350" s="4" t="n"/>
      <c r="B350" s="3" t="n"/>
      <c r="C350" s="3" t="n"/>
      <c r="D350" s="3" t="n"/>
      <c r="E350" t="str">
        <f>IF(C350="","",IFERROR(VLOOKUP(C350,Units!$A$2:$C$20,3,FALSE),""))</f>
        <v/>
      </c>
      <c r="F350" t="str">
        <f>IF(OR(C350="",D350="",E350=""),"",IF(N(D350)&gt;N(E350),"Out",""))</f>
        <v/>
      </c>
      <c r="G350" s="3" t="n"/>
      <c r="H350" s="3" t="n"/>
    </row>
    <row r="351">
      <c r="A351" s="4" t="n"/>
      <c r="B351" s="3" t="n"/>
      <c r="C351" s="3" t="n"/>
      <c r="D351" s="3" t="n"/>
      <c r="E351" t="str">
        <f>IF(C351="","",IFERROR(VLOOKUP(C351,Units!$A$2:$C$20,3,FALSE),""))</f>
        <v/>
      </c>
      <c r="F351" t="str">
        <f>IF(OR(C351="",D351="",E351=""),"",IF(N(D351)&gt;N(E351),"Out",""))</f>
        <v/>
      </c>
      <c r="G351" s="3" t="n"/>
      <c r="H351" s="3" t="n"/>
    </row>
    <row r="352">
      <c r="A352" s="4" t="n"/>
      <c r="B352" s="3" t="n"/>
      <c r="C352" s="3" t="n"/>
      <c r="D352" s="3" t="n"/>
      <c r="E352" t="str">
        <f>IF(C352="","",IFERROR(VLOOKUP(C352,Units!$A$2:$C$20,3,FALSE),""))</f>
        <v/>
      </c>
      <c r="F352" t="str">
        <f>IF(OR(C352="",D352="",E352=""),"",IF(N(D352)&gt;N(E352),"Out",""))</f>
        <v/>
      </c>
      <c r="G352" s="3" t="n"/>
      <c r="H352" s="3" t="n"/>
    </row>
    <row r="353">
      <c r="A353" s="4" t="n"/>
      <c r="B353" s="3" t="n"/>
      <c r="C353" s="3" t="n"/>
      <c r="D353" s="3" t="n"/>
      <c r="E353" t="str">
        <f>IF(C353="","",IFERROR(VLOOKUP(C353,Units!$A$2:$C$20,3,FALSE),""))</f>
        <v/>
      </c>
      <c r="F353" t="str">
        <f>IF(OR(C353="",D353="",E353=""),"",IF(N(D353)&gt;N(E353),"Out",""))</f>
        <v/>
      </c>
      <c r="G353" s="3" t="n"/>
      <c r="H353" s="3" t="n"/>
    </row>
    <row r="354">
      <c r="A354" s="4" t="n"/>
      <c r="B354" s="3" t="n"/>
      <c r="C354" s="3" t="n"/>
      <c r="D354" s="3" t="n"/>
      <c r="E354" t="str">
        <f>IF(C354="","",IFERROR(VLOOKUP(C354,Units!$A$2:$C$20,3,FALSE),""))</f>
        <v/>
      </c>
      <c r="F354" t="str">
        <f>IF(OR(C354="",D354="",E354=""),"",IF(N(D354)&gt;N(E354),"Out",""))</f>
        <v/>
      </c>
      <c r="G354" s="3" t="n"/>
      <c r="H354" s="3" t="n"/>
    </row>
    <row r="355">
      <c r="A355" s="4" t="n"/>
      <c r="B355" s="3" t="n"/>
      <c r="C355" s="3" t="n"/>
      <c r="D355" s="3" t="n"/>
      <c r="E355" t="str">
        <f>IF(C355="","",IFERROR(VLOOKUP(C355,Units!$A$2:$C$20,3,FALSE),""))</f>
        <v/>
      </c>
      <c r="F355" t="str">
        <f>IF(OR(C355="",D355="",E355=""),"",IF(N(D355)&gt;N(E355),"Out",""))</f>
        <v/>
      </c>
      <c r="G355" s="3" t="n"/>
      <c r="H355" s="3" t="n"/>
    </row>
    <row r="356">
      <c r="A356" s="4" t="n"/>
      <c r="B356" s="3" t="n"/>
      <c r="C356" s="3" t="n"/>
      <c r="D356" s="3" t="n"/>
      <c r="E356" t="str">
        <f>IF(C356="","",IFERROR(VLOOKUP(C356,Units!$A$2:$C$20,3,FALSE),""))</f>
        <v/>
      </c>
      <c r="F356" t="str">
        <f>IF(OR(C356="",D356="",E356=""),"",IF(N(D356)&gt;N(E356),"Out",""))</f>
        <v/>
      </c>
      <c r="G356" s="3" t="n"/>
      <c r="H356" s="3" t="n"/>
    </row>
    <row r="357">
      <c r="A357" s="4" t="n"/>
      <c r="B357" s="3" t="n"/>
      <c r="C357" s="3" t="n"/>
      <c r="D357" s="3" t="n"/>
      <c r="E357" t="str">
        <f>IF(C357="","",IFERROR(VLOOKUP(C357,Units!$A$2:$C$20,3,FALSE),""))</f>
        <v/>
      </c>
      <c r="F357" t="str">
        <f>IF(OR(C357="",D357="",E357=""),"",IF(N(D357)&gt;N(E357),"Out",""))</f>
        <v/>
      </c>
      <c r="G357" s="3" t="n"/>
      <c r="H357" s="3" t="n"/>
    </row>
    <row r="358">
      <c r="A358" s="4" t="n"/>
      <c r="B358" s="3" t="n"/>
      <c r="C358" s="3" t="n"/>
      <c r="D358" s="3" t="n"/>
      <c r="E358" t="str">
        <f>IF(C358="","",IFERROR(VLOOKUP(C358,Units!$A$2:$C$20,3,FALSE),""))</f>
        <v/>
      </c>
      <c r="F358" t="str">
        <f>IF(OR(C358="",D358="",E358=""),"",IF(N(D358)&gt;N(E358),"Out",""))</f>
        <v/>
      </c>
      <c r="G358" s="3" t="n"/>
      <c r="H358" s="3" t="n"/>
    </row>
    <row r="359">
      <c r="A359" s="4" t="n"/>
      <c r="B359" s="3" t="n"/>
      <c r="C359" s="3" t="n"/>
      <c r="D359" s="3" t="n"/>
      <c r="E359" t="str">
        <f>IF(C359="","",IFERROR(VLOOKUP(C359,Units!$A$2:$C$20,3,FALSE),""))</f>
        <v/>
      </c>
      <c r="F359" t="str">
        <f>IF(OR(C359="",D359="",E359=""),"",IF(N(D359)&gt;N(E359),"Out",""))</f>
        <v/>
      </c>
      <c r="G359" s="3" t="n"/>
      <c r="H359" s="3" t="n"/>
    </row>
    <row r="360">
      <c r="A360" s="4" t="n"/>
      <c r="B360" s="3" t="n"/>
      <c r="C360" s="3" t="n"/>
      <c r="D360" s="3" t="n"/>
      <c r="E360" t="str">
        <f>IF(C360="","",IFERROR(VLOOKUP(C360,Units!$A$2:$C$20,3,FALSE),""))</f>
        <v/>
      </c>
      <c r="F360" t="str">
        <f>IF(OR(C360="",D360="",E360=""),"",IF(N(D360)&gt;N(E360),"Out",""))</f>
        <v/>
      </c>
      <c r="G360" s="3" t="n"/>
      <c r="H360" s="3" t="n"/>
    </row>
    <row r="361">
      <c r="A361" s="4" t="n"/>
      <c r="B361" s="3" t="n"/>
      <c r="C361" s="3" t="n"/>
      <c r="D361" s="3" t="n"/>
      <c r="E361" t="str">
        <f>IF(C361="","",IFERROR(VLOOKUP(C361,Units!$A$2:$C$20,3,FALSE),""))</f>
        <v/>
      </c>
      <c r="F361" t="str">
        <f>IF(OR(C361="",D361="",E361=""),"",IF(N(D361)&gt;N(E361),"Out",""))</f>
        <v/>
      </c>
      <c r="G361" s="3" t="n"/>
      <c r="H361" s="3" t="n"/>
    </row>
    <row r="362">
      <c r="A362" s="4" t="n"/>
      <c r="B362" s="3" t="n"/>
      <c r="C362" s="3" t="n"/>
      <c r="D362" s="3" t="n"/>
      <c r="E362" t="str">
        <f>IF(C362="","",IFERROR(VLOOKUP(C362,Units!$A$2:$C$20,3,FALSE),""))</f>
        <v/>
      </c>
      <c r="F362" t="str">
        <f>IF(OR(C362="",D362="",E362=""),"",IF(N(D362)&gt;N(E362),"Out",""))</f>
        <v/>
      </c>
      <c r="G362" s="3" t="n"/>
      <c r="H362" s="3" t="n"/>
    </row>
    <row r="363">
      <c r="A363" s="4" t="n"/>
      <c r="B363" s="3" t="n"/>
      <c r="C363" s="3" t="n"/>
      <c r="D363" s="3" t="n"/>
      <c r="E363" t="str">
        <f>IF(C363="","",IFERROR(VLOOKUP(C363,Units!$A$2:$C$20,3,FALSE),""))</f>
        <v/>
      </c>
      <c r="F363" t="str">
        <f>IF(OR(C363="",D363="",E363=""),"",IF(N(D363)&gt;N(E363),"Out",""))</f>
        <v/>
      </c>
      <c r="G363" s="3" t="n"/>
      <c r="H363" s="3" t="n"/>
    </row>
    <row r="364">
      <c r="A364" s="4" t="n"/>
      <c r="B364" s="3" t="n"/>
      <c r="C364" s="3" t="n"/>
      <c r="D364" s="3" t="n"/>
      <c r="E364" t="str">
        <f>IF(C364="","",IFERROR(VLOOKUP(C364,Units!$A$2:$C$20,3,FALSE),""))</f>
        <v/>
      </c>
      <c r="F364" t="str">
        <f>IF(OR(C364="",D364="",E364=""),"",IF(N(D364)&gt;N(E364),"Out",""))</f>
        <v/>
      </c>
      <c r="G364" s="3" t="n"/>
      <c r="H364" s="3" t="n"/>
    </row>
    <row r="365">
      <c r="A365" s="4" t="n"/>
      <c r="B365" s="3" t="n"/>
      <c r="C365" s="3" t="n"/>
      <c r="D365" s="3" t="n"/>
      <c r="E365" t="str">
        <f>IF(C365="","",IFERROR(VLOOKUP(C365,Units!$A$2:$C$20,3,FALSE),""))</f>
        <v/>
      </c>
      <c r="F365" t="str">
        <f>IF(OR(C365="",D365="",E365=""),"",IF(N(D365)&gt;N(E365),"Out",""))</f>
        <v/>
      </c>
      <c r="G365" s="3" t="n"/>
      <c r="H365" s="3" t="n"/>
    </row>
    <row r="366">
      <c r="A366" s="4" t="n"/>
      <c r="B366" s="3" t="n"/>
      <c r="C366" s="3" t="n"/>
      <c r="D366" s="3" t="n"/>
      <c r="E366" t="str">
        <f>IF(C366="","",IFERROR(VLOOKUP(C366,Units!$A$2:$C$20,3,FALSE),""))</f>
        <v/>
      </c>
      <c r="F366" t="str">
        <f>IF(OR(C366="",D366="",E366=""),"",IF(N(D366)&gt;N(E366),"Out",""))</f>
        <v/>
      </c>
      <c r="G366" s="3" t="n"/>
      <c r="H366" s="3" t="n"/>
    </row>
    <row r="367">
      <c r="A367" s="4" t="n"/>
      <c r="B367" s="3" t="n"/>
      <c r="C367" s="3" t="n"/>
      <c r="D367" s="3" t="n"/>
      <c r="E367" t="str">
        <f>IF(C367="","",IFERROR(VLOOKUP(C367,Units!$A$2:$C$20,3,FALSE),""))</f>
        <v/>
      </c>
      <c r="F367" t="str">
        <f>IF(OR(C367="",D367="",E367=""),"",IF(N(D367)&gt;N(E367),"Out",""))</f>
        <v/>
      </c>
      <c r="G367" s="3" t="n"/>
      <c r="H367" s="3" t="n"/>
    </row>
    <row r="368">
      <c r="A368" s="4" t="n"/>
      <c r="B368" s="3" t="n"/>
      <c r="C368" s="3" t="n"/>
      <c r="D368" s="3" t="n"/>
      <c r="E368" t="str">
        <f>IF(C368="","",IFERROR(VLOOKUP(C368,Units!$A$2:$C$20,3,FALSE),""))</f>
        <v/>
      </c>
      <c r="F368" t="str">
        <f>IF(OR(C368="",D368="",E368=""),"",IF(N(D368)&gt;N(E368),"Out",""))</f>
        <v/>
      </c>
      <c r="G368" s="3" t="n"/>
      <c r="H368" s="3" t="n"/>
    </row>
    <row r="369">
      <c r="A369" s="4" t="n"/>
      <c r="B369" s="3" t="n"/>
      <c r="C369" s="3" t="n"/>
      <c r="D369" s="3" t="n"/>
      <c r="E369" t="str">
        <f>IF(C369="","",IFERROR(VLOOKUP(C369,Units!$A$2:$C$20,3,FALSE),""))</f>
        <v/>
      </c>
      <c r="F369" t="str">
        <f>IF(OR(C369="",D369="",E369=""),"",IF(N(D369)&gt;N(E369),"Out",""))</f>
        <v/>
      </c>
      <c r="G369" s="3" t="n"/>
      <c r="H369" s="3" t="n"/>
    </row>
    <row r="370">
      <c r="A370" s="4" t="n"/>
      <c r="B370" s="3" t="n"/>
      <c r="C370" s="3" t="n"/>
      <c r="D370" s="3" t="n"/>
      <c r="E370" t="str">
        <f>IF(C370="","",IFERROR(VLOOKUP(C370,Units!$A$2:$C$20,3,FALSE),""))</f>
        <v/>
      </c>
      <c r="F370" t="str">
        <f>IF(OR(C370="",D370="",E370=""),"",IF(N(D370)&gt;N(E370),"Out",""))</f>
        <v/>
      </c>
      <c r="G370" s="3" t="n"/>
      <c r="H370" s="3" t="n"/>
    </row>
    <row r="371">
      <c r="A371" s="4" t="n"/>
      <c r="B371" s="3" t="n"/>
      <c r="C371" s="3" t="n"/>
      <c r="D371" s="3" t="n"/>
      <c r="E371" t="str">
        <f>IF(C371="","",IFERROR(VLOOKUP(C371,Units!$A$2:$C$20,3,FALSE),""))</f>
        <v/>
      </c>
      <c r="F371" t="str">
        <f>IF(OR(C371="",D371="",E371=""),"",IF(N(D371)&gt;N(E371),"Out",""))</f>
        <v/>
      </c>
      <c r="G371" s="3" t="n"/>
      <c r="H371" s="3" t="n"/>
    </row>
    <row r="372">
      <c r="A372" s="4" t="n"/>
      <c r="B372" s="3" t="n"/>
      <c r="C372" s="3" t="n"/>
      <c r="D372" s="3" t="n"/>
      <c r="E372" t="str">
        <f>IF(C372="","",IFERROR(VLOOKUP(C372,Units!$A$2:$C$20,3,FALSE),""))</f>
        <v/>
      </c>
      <c r="F372" t="str">
        <f>IF(OR(C372="",D372="",E372=""),"",IF(N(D372)&gt;N(E372),"Out",""))</f>
        <v/>
      </c>
      <c r="G372" s="3" t="n"/>
      <c r="H372" s="3" t="n"/>
    </row>
    <row r="373">
      <c r="A373" s="4" t="n"/>
      <c r="B373" s="3" t="n"/>
      <c r="C373" s="3" t="n"/>
      <c r="D373" s="3" t="n"/>
      <c r="E373" t="str">
        <f>IF(C373="","",IFERROR(VLOOKUP(C373,Units!$A$2:$C$20,3,FALSE),""))</f>
        <v/>
      </c>
      <c r="F373" t="str">
        <f>IF(OR(C373="",D373="",E373=""),"",IF(N(D373)&gt;N(E373),"Out",""))</f>
        <v/>
      </c>
      <c r="G373" s="3" t="n"/>
      <c r="H373" s="3" t="n"/>
    </row>
    <row r="374">
      <c r="A374" s="4" t="n"/>
      <c r="B374" s="3" t="n"/>
      <c r="C374" s="3" t="n"/>
      <c r="D374" s="3" t="n"/>
      <c r="E374" t="str">
        <f>IF(C374="","",IFERROR(VLOOKUP(C374,Units!$A$2:$C$20,3,FALSE),""))</f>
        <v/>
      </c>
      <c r="F374" t="str">
        <f>IF(OR(C374="",D374="",E374=""),"",IF(N(D374)&gt;N(E374),"Out",""))</f>
        <v/>
      </c>
      <c r="G374" s="3" t="n"/>
      <c r="H374" s="3" t="n"/>
    </row>
    <row r="375">
      <c r="A375" s="4" t="n"/>
      <c r="B375" s="3" t="n"/>
      <c r="C375" s="3" t="n"/>
      <c r="D375" s="3" t="n"/>
      <c r="E375" t="str">
        <f>IF(C375="","",IFERROR(VLOOKUP(C375,Units!$A$2:$C$20,3,FALSE),""))</f>
        <v/>
      </c>
      <c r="F375" t="str">
        <f>IF(OR(C375="",D375="",E375=""),"",IF(N(D375)&gt;N(E375),"Out",""))</f>
        <v/>
      </c>
      <c r="G375" s="3" t="n"/>
      <c r="H375" s="3" t="n"/>
    </row>
    <row r="376">
      <c r="A376" s="4" t="n"/>
      <c r="B376" s="3" t="n"/>
      <c r="C376" s="3" t="n"/>
      <c r="D376" s="3" t="n"/>
      <c r="E376" t="str">
        <f>IF(C376="","",IFERROR(VLOOKUP(C376,Units!$A$2:$C$20,3,FALSE),""))</f>
        <v/>
      </c>
      <c r="F376" t="str">
        <f>IF(OR(C376="",D376="",E376=""),"",IF(N(D376)&gt;N(E376),"Out",""))</f>
        <v/>
      </c>
      <c r="G376" s="3" t="n"/>
      <c r="H376" s="3" t="n"/>
    </row>
    <row r="377">
      <c r="A377" s="4" t="n"/>
      <c r="B377" s="3" t="n"/>
      <c r="C377" s="3" t="n"/>
      <c r="D377" s="3" t="n"/>
      <c r="E377" t="str">
        <f>IF(C377="","",IFERROR(VLOOKUP(C377,Units!$A$2:$C$20,3,FALSE),""))</f>
        <v/>
      </c>
      <c r="F377" t="str">
        <f>IF(OR(C377="",D377="",E377=""),"",IF(N(D377)&gt;N(E377),"Out",""))</f>
        <v/>
      </c>
      <c r="G377" s="3" t="n"/>
      <c r="H377" s="3" t="n"/>
    </row>
    <row r="378">
      <c r="A378" s="4" t="n"/>
      <c r="B378" s="3" t="n"/>
      <c r="C378" s="3" t="n"/>
      <c r="D378" s="3" t="n"/>
      <c r="E378" t="str">
        <f>IF(C378="","",IFERROR(VLOOKUP(C378,Units!$A$2:$C$20,3,FALSE),""))</f>
        <v/>
      </c>
      <c r="F378" t="str">
        <f>IF(OR(C378="",D378="",E378=""),"",IF(N(D378)&gt;N(E378),"Out",""))</f>
        <v/>
      </c>
      <c r="G378" s="3" t="n"/>
      <c r="H378" s="3" t="n"/>
    </row>
    <row r="379">
      <c r="A379" s="4" t="n"/>
      <c r="B379" s="3" t="n"/>
      <c r="C379" s="3" t="n"/>
      <c r="D379" s="3" t="n"/>
      <c r="E379" t="str">
        <f>IF(C379="","",IFERROR(VLOOKUP(C379,Units!$A$2:$C$20,3,FALSE),""))</f>
        <v/>
      </c>
      <c r="F379" t="str">
        <f>IF(OR(C379="",D379="",E379=""),"",IF(N(D379)&gt;N(E379),"Out",""))</f>
        <v/>
      </c>
      <c r="G379" s="3" t="n"/>
      <c r="H379" s="3" t="n"/>
    </row>
    <row r="380">
      <c r="A380" s="4" t="n"/>
      <c r="B380" s="3" t="n"/>
      <c r="C380" s="3" t="n"/>
      <c r="D380" s="3" t="n"/>
      <c r="E380" t="str">
        <f>IF(C380="","",IFERROR(VLOOKUP(C380,Units!$A$2:$C$20,3,FALSE),""))</f>
        <v/>
      </c>
      <c r="F380" t="str">
        <f>IF(OR(C380="",D380="",E380=""),"",IF(N(D380)&gt;N(E380),"Out",""))</f>
        <v/>
      </c>
      <c r="G380" s="3" t="n"/>
      <c r="H380" s="3" t="n"/>
    </row>
    <row r="381">
      <c r="A381" s="4" t="n"/>
      <c r="B381" s="3" t="n"/>
      <c r="C381" s="3" t="n"/>
      <c r="D381" s="3" t="n"/>
      <c r="E381" t="str">
        <f>IF(C381="","",IFERROR(VLOOKUP(C381,Units!$A$2:$C$20,3,FALSE),""))</f>
        <v/>
      </c>
      <c r="F381" t="str">
        <f>IF(OR(C381="",D381="",E381=""),"",IF(N(D381)&gt;N(E381),"Out",""))</f>
        <v/>
      </c>
      <c r="G381" s="3" t="n"/>
      <c r="H381" s="3" t="n"/>
    </row>
    <row r="382">
      <c r="A382" s="4" t="n"/>
      <c r="B382" s="3" t="n"/>
      <c r="C382" s="3" t="n"/>
      <c r="D382" s="3" t="n"/>
      <c r="E382" t="str">
        <f>IF(C382="","",IFERROR(VLOOKUP(C382,Units!$A$2:$C$20,3,FALSE),""))</f>
        <v/>
      </c>
      <c r="F382" t="str">
        <f>IF(OR(C382="",D382="",E382=""),"",IF(N(D382)&gt;N(E382),"Out",""))</f>
        <v/>
      </c>
      <c r="G382" s="3" t="n"/>
      <c r="H382" s="3" t="n"/>
    </row>
    <row r="383">
      <c r="A383" s="4" t="n"/>
      <c r="B383" s="3" t="n"/>
      <c r="C383" s="3" t="n"/>
      <c r="D383" s="3" t="n"/>
      <c r="E383" t="str">
        <f>IF(C383="","",IFERROR(VLOOKUP(C383,Units!$A$2:$C$20,3,FALSE),""))</f>
        <v/>
      </c>
      <c r="F383" t="str">
        <f>IF(OR(C383="",D383="",E383=""),"",IF(N(D383)&gt;N(E383),"Out",""))</f>
        <v/>
      </c>
      <c r="G383" s="3" t="n"/>
      <c r="H383" s="3" t="n"/>
    </row>
    <row r="384">
      <c r="A384" s="4" t="n"/>
      <c r="B384" s="3" t="n"/>
      <c r="C384" s="3" t="n"/>
      <c r="D384" s="3" t="n"/>
      <c r="E384" t="str">
        <f>IF(C384="","",IFERROR(VLOOKUP(C384,Units!$A$2:$C$20,3,FALSE),""))</f>
        <v/>
      </c>
      <c r="F384" t="str">
        <f>IF(OR(C384="",D384="",E384=""),"",IF(N(D384)&gt;N(E384),"Out",""))</f>
        <v/>
      </c>
      <c r="G384" s="3" t="n"/>
      <c r="H384" s="3" t="n"/>
    </row>
    <row r="385">
      <c r="A385" s="4" t="n"/>
      <c r="B385" s="3" t="n"/>
      <c r="C385" s="3" t="n"/>
      <c r="D385" s="3" t="n"/>
      <c r="E385" t="str">
        <f>IF(C385="","",IFERROR(VLOOKUP(C385,Units!$A$2:$C$20,3,FALSE),""))</f>
        <v/>
      </c>
      <c r="F385" t="str">
        <f>IF(OR(C385="",D385="",E385=""),"",IF(N(D385)&gt;N(E385),"Out",""))</f>
        <v/>
      </c>
      <c r="G385" s="3" t="n"/>
      <c r="H385" s="3" t="n"/>
    </row>
    <row r="386">
      <c r="A386" s="4" t="n"/>
      <c r="B386" s="3" t="n"/>
      <c r="C386" s="3" t="n"/>
      <c r="D386" s="3" t="n"/>
      <c r="E386" t="str">
        <f>IF(C386="","",IFERROR(VLOOKUP(C386,Units!$A$2:$C$20,3,FALSE),""))</f>
        <v/>
      </c>
      <c r="F386" t="str">
        <f>IF(OR(C386="",D386="",E386=""),"",IF(N(D386)&gt;N(E386),"Out",""))</f>
        <v/>
      </c>
      <c r="G386" s="3" t="n"/>
      <c r="H386" s="3" t="n"/>
    </row>
    <row r="387">
      <c r="A387" s="4" t="n"/>
      <c r="B387" s="3" t="n"/>
      <c r="C387" s="3" t="n"/>
      <c r="D387" s="3" t="n"/>
      <c r="E387" t="str">
        <f>IF(C387="","",IFERROR(VLOOKUP(C387,Units!$A$2:$C$20,3,FALSE),""))</f>
        <v/>
      </c>
      <c r="F387" t="str">
        <f>IF(OR(C387="",D387="",E387=""),"",IF(N(D387)&gt;N(E387),"Out",""))</f>
        <v/>
      </c>
      <c r="G387" s="3" t="n"/>
      <c r="H387" s="3" t="n"/>
    </row>
    <row r="388">
      <c r="A388" s="4" t="n"/>
      <c r="B388" s="3" t="n"/>
      <c r="C388" s="3" t="n"/>
      <c r="D388" s="3" t="n"/>
      <c r="E388" t="str">
        <f>IF(C388="","",IFERROR(VLOOKUP(C388,Units!$A$2:$C$20,3,FALSE),""))</f>
        <v/>
      </c>
      <c r="F388" t="str">
        <f>IF(OR(C388="",D388="",E388=""),"",IF(N(D388)&gt;N(E388),"Out",""))</f>
        <v/>
      </c>
      <c r="G388" s="3" t="n"/>
      <c r="H388" s="3" t="n"/>
    </row>
    <row r="389">
      <c r="A389" s="4" t="n"/>
      <c r="B389" s="3" t="n"/>
      <c r="C389" s="3" t="n"/>
      <c r="D389" s="3" t="n"/>
      <c r="E389" t="str">
        <f>IF(C389="","",IFERROR(VLOOKUP(C389,Units!$A$2:$C$20,3,FALSE),""))</f>
        <v/>
      </c>
      <c r="F389" t="str">
        <f>IF(OR(C389="",D389="",E389=""),"",IF(N(D389)&gt;N(E389),"Out",""))</f>
        <v/>
      </c>
      <c r="G389" s="3" t="n"/>
      <c r="H389" s="3" t="n"/>
    </row>
    <row r="390">
      <c r="A390" s="4" t="n"/>
      <c r="B390" s="3" t="n"/>
      <c r="C390" s="3" t="n"/>
      <c r="D390" s="3" t="n"/>
      <c r="E390" t="str">
        <f>IF(C390="","",IFERROR(VLOOKUP(C390,Units!$A$2:$C$20,3,FALSE),""))</f>
        <v/>
      </c>
      <c r="F390" t="str">
        <f>IF(OR(C390="",D390="",E390=""),"",IF(N(D390)&gt;N(E390),"Out",""))</f>
        <v/>
      </c>
      <c r="G390" s="3" t="n"/>
      <c r="H390" s="3" t="n"/>
    </row>
    <row r="391">
      <c r="A391" s="4" t="n"/>
      <c r="B391" s="3" t="n"/>
      <c r="C391" s="3" t="n"/>
      <c r="D391" s="3" t="n"/>
      <c r="E391" t="str">
        <f>IF(C391="","",IFERROR(VLOOKUP(C391,Units!$A$2:$C$20,3,FALSE),""))</f>
        <v/>
      </c>
      <c r="F391" t="str">
        <f>IF(OR(C391="",D391="",E391=""),"",IF(N(D391)&gt;N(E391),"Out",""))</f>
        <v/>
      </c>
      <c r="G391" s="3" t="n"/>
      <c r="H391" s="3" t="n"/>
    </row>
    <row r="392">
      <c r="A392" s="4" t="n"/>
      <c r="B392" s="3" t="n"/>
      <c r="C392" s="3" t="n"/>
      <c r="D392" s="3" t="n"/>
      <c r="E392" t="str">
        <f>IF(C392="","",IFERROR(VLOOKUP(C392,Units!$A$2:$C$20,3,FALSE),""))</f>
        <v/>
      </c>
      <c r="F392" t="str">
        <f>IF(OR(C392="",D392="",E392=""),"",IF(N(D392)&gt;N(E392),"Out",""))</f>
        <v/>
      </c>
      <c r="G392" s="3" t="n"/>
      <c r="H392" s="3" t="n"/>
    </row>
    <row r="393">
      <c r="A393" s="4" t="n"/>
      <c r="B393" s="3" t="n"/>
      <c r="C393" s="3" t="n"/>
      <c r="D393" s="3" t="n"/>
      <c r="E393" t="str">
        <f>IF(C393="","",IFERROR(VLOOKUP(C393,Units!$A$2:$C$20,3,FALSE),""))</f>
        <v/>
      </c>
      <c r="F393" t="str">
        <f>IF(OR(C393="",D393="",E393=""),"",IF(N(D393)&gt;N(E393),"Out",""))</f>
        <v/>
      </c>
      <c r="G393" s="3" t="n"/>
      <c r="H393" s="3" t="n"/>
    </row>
    <row r="394">
      <c r="A394" s="4" t="n"/>
      <c r="B394" s="3" t="n"/>
      <c r="C394" s="3" t="n"/>
      <c r="D394" s="3" t="n"/>
      <c r="E394" t="str">
        <f>IF(C394="","",IFERROR(VLOOKUP(C394,Units!$A$2:$C$20,3,FALSE),""))</f>
        <v/>
      </c>
      <c r="F394" t="str">
        <f>IF(OR(C394="",D394="",E394=""),"",IF(N(D394)&gt;N(E394),"Out",""))</f>
        <v/>
      </c>
      <c r="G394" s="3" t="n"/>
      <c r="H394" s="3" t="n"/>
    </row>
    <row r="395">
      <c r="A395" s="4" t="n"/>
      <c r="B395" s="3" t="n"/>
      <c r="C395" s="3" t="n"/>
      <c r="D395" s="3" t="n"/>
      <c r="E395" t="str">
        <f>IF(C395="","",IFERROR(VLOOKUP(C395,Units!$A$2:$C$20,3,FALSE),""))</f>
        <v/>
      </c>
      <c r="F395" t="str">
        <f>IF(OR(C395="",D395="",E395=""),"",IF(N(D395)&gt;N(E395),"Out",""))</f>
        <v/>
      </c>
      <c r="G395" s="3" t="n"/>
      <c r="H395" s="3" t="n"/>
    </row>
    <row r="396">
      <c r="A396" s="4" t="n"/>
      <c r="B396" s="3" t="n"/>
      <c r="C396" s="3" t="n"/>
      <c r="D396" s="3" t="n"/>
      <c r="E396" t="str">
        <f>IF(C396="","",IFERROR(VLOOKUP(C396,Units!$A$2:$C$20,3,FALSE),""))</f>
        <v/>
      </c>
      <c r="F396" t="str">
        <f>IF(OR(C396="",D396="",E396=""),"",IF(N(D396)&gt;N(E396),"Out",""))</f>
        <v/>
      </c>
      <c r="G396" s="3" t="n"/>
      <c r="H396" s="3" t="n"/>
    </row>
    <row r="397">
      <c r="A397" s="4" t="n"/>
      <c r="B397" s="3" t="n"/>
      <c r="C397" s="3" t="n"/>
      <c r="D397" s="3" t="n"/>
      <c r="E397" t="str">
        <f>IF(C397="","",IFERROR(VLOOKUP(C397,Units!$A$2:$C$20,3,FALSE),""))</f>
        <v/>
      </c>
      <c r="F397" t="str">
        <f>IF(OR(C397="",D397="",E397=""),"",IF(N(D397)&gt;N(E397),"Out",""))</f>
        <v/>
      </c>
      <c r="G397" s="3" t="n"/>
      <c r="H397" s="3" t="n"/>
    </row>
    <row r="398">
      <c r="A398" s="4" t="n"/>
      <c r="B398" s="3" t="n"/>
      <c r="C398" s="3" t="n"/>
      <c r="D398" s="3" t="n"/>
      <c r="E398" t="str">
        <f>IF(C398="","",IFERROR(VLOOKUP(C398,Units!$A$2:$C$20,3,FALSE),""))</f>
        <v/>
      </c>
      <c r="F398" t="str">
        <f>IF(OR(C398="",D398="",E398=""),"",IF(N(D398)&gt;N(E398),"Out",""))</f>
        <v/>
      </c>
      <c r="G398" s="3" t="n"/>
      <c r="H398" s="3" t="n"/>
    </row>
    <row r="399">
      <c r="A399" s="4" t="n"/>
      <c r="B399" s="3" t="n"/>
      <c r="C399" s="3" t="n"/>
      <c r="D399" s="3" t="n"/>
      <c r="E399" t="str">
        <f>IF(C399="","",IFERROR(VLOOKUP(C399,Units!$A$2:$C$20,3,FALSE),""))</f>
        <v/>
      </c>
      <c r="F399" t="str">
        <f>IF(OR(C399="",D399="",E399=""),"",IF(N(D399)&gt;N(E399),"Out",""))</f>
        <v/>
      </c>
      <c r="G399" s="3" t="n"/>
      <c r="H399" s="3" t="n"/>
    </row>
    <row r="400">
      <c r="A400" s="4" t="n"/>
      <c r="B400" s="3" t="n"/>
      <c r="C400" s="3" t="n"/>
      <c r="D400" s="3" t="n"/>
      <c r="E400" t="str">
        <f>IF(C400="","",IFERROR(VLOOKUP(C400,Units!$A$2:$C$20,3,FALSE),""))</f>
        <v/>
      </c>
      <c r="F400" t="str">
        <f>IF(OR(C400="",D400="",E400=""),"",IF(N(D400)&gt;N(E400),"Out",""))</f>
        <v/>
      </c>
      <c r="G400" s="3" t="n"/>
      <c r="H400" s="3" t="n"/>
    </row>
    <row r="401">
      <c r="A401" s="4" t="n"/>
      <c r="B401" s="3" t="n"/>
      <c r="C401" s="3" t="n"/>
      <c r="D401" s="3" t="n"/>
      <c r="E401" t="str">
        <f>IF(C401="","",IFERROR(VLOOKUP(C401,Units!$A$2:$C$20,3,FALSE),""))</f>
        <v/>
      </c>
      <c r="F401" t="str">
        <f>IF(OR(C401="",D401="",E401=""),"",IF(N(D401)&gt;N(E401),"Out",""))</f>
        <v/>
      </c>
      <c r="G401" s="3" t="n"/>
      <c r="H401" s="3" t="n"/>
    </row>
    <row r="402">
      <c r="A402" s="4" t="n"/>
      <c r="B402" s="3" t="n"/>
      <c r="C402" s="3" t="n"/>
      <c r="D402" s="3" t="n"/>
      <c r="E402" t="str">
        <f>IF(C402="","",IFERROR(VLOOKUP(C402,Units!$A$2:$C$20,3,FALSE),""))</f>
        <v/>
      </c>
      <c r="F402" t="str">
        <f>IF(OR(C402="",D402="",E402=""),"",IF(N(D402)&gt;N(E402),"Out",""))</f>
        <v/>
      </c>
      <c r="G402" s="3" t="n"/>
      <c r="H402" s="3" t="n"/>
    </row>
    <row r="403">
      <c r="A403" s="4" t="n"/>
      <c r="B403" s="3" t="n"/>
      <c r="C403" s="3" t="n"/>
      <c r="D403" s="3" t="n"/>
      <c r="E403" t="str">
        <f>IF(C403="","",IFERROR(VLOOKUP(C403,Units!$A$2:$C$20,3,FALSE),""))</f>
        <v/>
      </c>
      <c r="F403" t="str">
        <f>IF(OR(C403="",D403="",E403=""),"",IF(N(D403)&gt;N(E403),"Out",""))</f>
        <v/>
      </c>
      <c r="G403" s="3" t="n"/>
      <c r="H403" s="3" t="n"/>
    </row>
    <row r="404">
      <c r="A404" s="4" t="n"/>
      <c r="B404" s="3" t="n"/>
      <c r="C404" s="3" t="n"/>
      <c r="D404" s="3" t="n"/>
      <c r="E404" t="str">
        <f>IF(C404="","",IFERROR(VLOOKUP(C404,Units!$A$2:$C$20,3,FALSE),""))</f>
        <v/>
      </c>
      <c r="F404" t="str">
        <f>IF(OR(C404="",D404="",E404=""),"",IF(N(D404)&gt;N(E404),"Out",""))</f>
        <v/>
      </c>
      <c r="G404" s="3" t="n"/>
      <c r="H404" s="3" t="n"/>
    </row>
    <row r="405">
      <c r="A405" s="4" t="n"/>
      <c r="B405" s="3" t="n"/>
      <c r="C405" s="3" t="n"/>
      <c r="D405" s="3" t="n"/>
      <c r="E405" t="str">
        <f>IF(C405="","",IFERROR(VLOOKUP(C405,Units!$A$2:$C$20,3,FALSE),""))</f>
        <v/>
      </c>
      <c r="F405" t="str">
        <f>IF(OR(C405="",D405="",E405=""),"",IF(N(D405)&gt;N(E405),"Out",""))</f>
        <v/>
      </c>
      <c r="G405" s="3" t="n"/>
      <c r="H405" s="3" t="n"/>
    </row>
    <row r="406">
      <c r="A406" s="4" t="n"/>
      <c r="B406" s="3" t="n"/>
      <c r="C406" s="3" t="n"/>
      <c r="D406" s="3" t="n"/>
      <c r="E406" t="str">
        <f>IF(C406="","",IFERROR(VLOOKUP(C406,Units!$A$2:$C$20,3,FALSE),""))</f>
        <v/>
      </c>
      <c r="F406" t="str">
        <f>IF(OR(C406="",D406="",E406=""),"",IF(N(D406)&gt;N(E406),"Out",""))</f>
        <v/>
      </c>
      <c r="G406" s="3" t="n"/>
      <c r="H406" s="3" t="n"/>
    </row>
    <row r="407">
      <c r="A407" s="4" t="n"/>
      <c r="B407" s="3" t="n"/>
      <c r="C407" s="3" t="n"/>
      <c r="D407" s="3" t="n"/>
      <c r="E407" t="str">
        <f>IF(C407="","",IFERROR(VLOOKUP(C407,Units!$A$2:$C$20,3,FALSE),""))</f>
        <v/>
      </c>
      <c r="F407" t="str">
        <f>IF(OR(C407="",D407="",E407=""),"",IF(N(D407)&gt;N(E407),"Out",""))</f>
        <v/>
      </c>
      <c r="G407" s="3" t="n"/>
      <c r="H407" s="3" t="n"/>
    </row>
    <row r="408">
      <c r="A408" s="4" t="n"/>
      <c r="B408" s="3" t="n"/>
      <c r="C408" s="3" t="n"/>
      <c r="D408" s="3" t="n"/>
      <c r="E408" t="str">
        <f>IF(C408="","",IFERROR(VLOOKUP(C408,Units!$A$2:$C$20,3,FALSE),""))</f>
        <v/>
      </c>
      <c r="F408" t="str">
        <f>IF(OR(C408="",D408="",E408=""),"",IF(N(D408)&gt;N(E408),"Out",""))</f>
        <v/>
      </c>
      <c r="G408" s="3" t="n"/>
      <c r="H408" s="3" t="n"/>
    </row>
    <row r="409">
      <c r="A409" s="4" t="n"/>
      <c r="B409" s="3" t="n"/>
      <c r="C409" s="3" t="n"/>
      <c r="D409" s="3" t="n"/>
      <c r="E409" t="str">
        <f>IF(C409="","",IFERROR(VLOOKUP(C409,Units!$A$2:$C$20,3,FALSE),""))</f>
        <v/>
      </c>
      <c r="F409" t="str">
        <f>IF(OR(C409="",D409="",E409=""),"",IF(N(D409)&gt;N(E409),"Out",""))</f>
        <v/>
      </c>
      <c r="G409" s="3" t="n"/>
      <c r="H409" s="3" t="n"/>
    </row>
    <row r="410">
      <c r="A410" s="4" t="n"/>
      <c r="B410" s="3" t="n"/>
      <c r="C410" s="3" t="n"/>
      <c r="D410" s="3" t="n"/>
      <c r="E410" t="str">
        <f>IF(C410="","",IFERROR(VLOOKUP(C410,Units!$A$2:$C$20,3,FALSE),""))</f>
        <v/>
      </c>
      <c r="F410" t="str">
        <f>IF(OR(C410="",D410="",E410=""),"",IF(N(D410)&gt;N(E410),"Out",""))</f>
        <v/>
      </c>
      <c r="G410" s="3" t="n"/>
      <c r="H410" s="3" t="n"/>
    </row>
    <row r="411">
      <c r="A411" s="4" t="n"/>
      <c r="B411" s="3" t="n"/>
      <c r="C411" s="3" t="n"/>
      <c r="D411" s="3" t="n"/>
      <c r="E411" t="str">
        <f>IF(C411="","",IFERROR(VLOOKUP(C411,Units!$A$2:$C$20,3,FALSE),""))</f>
        <v/>
      </c>
      <c r="F411" t="str">
        <f>IF(OR(C411="",D411="",E411=""),"",IF(N(D411)&gt;N(E411),"Out",""))</f>
        <v/>
      </c>
      <c r="G411" s="3" t="n"/>
      <c r="H411" s="3" t="n"/>
    </row>
    <row r="412">
      <c r="A412" s="4" t="n"/>
      <c r="B412" s="3" t="n"/>
      <c r="C412" s="3" t="n"/>
      <c r="D412" s="3" t="n"/>
      <c r="E412" t="str">
        <f>IF(C412="","",IFERROR(VLOOKUP(C412,Units!$A$2:$C$20,3,FALSE),""))</f>
        <v/>
      </c>
      <c r="F412" t="str">
        <f>IF(OR(C412="",D412="",E412=""),"",IF(N(D412)&gt;N(E412),"Out",""))</f>
        <v/>
      </c>
      <c r="G412" s="3" t="n"/>
      <c r="H412" s="3" t="n"/>
    </row>
    <row r="413">
      <c r="A413" s="4" t="n"/>
      <c r="B413" s="3" t="n"/>
      <c r="C413" s="3" t="n"/>
      <c r="D413" s="3" t="n"/>
      <c r="E413" t="str">
        <f>IF(C413="","",IFERROR(VLOOKUP(C413,Units!$A$2:$C$20,3,FALSE),""))</f>
        <v/>
      </c>
      <c r="F413" t="str">
        <f>IF(OR(C413="",D413="",E413=""),"",IF(N(D413)&gt;N(E413),"Out",""))</f>
        <v/>
      </c>
      <c r="G413" s="3" t="n"/>
      <c r="H413" s="3" t="n"/>
    </row>
    <row r="414">
      <c r="A414" s="4" t="n"/>
      <c r="B414" s="3" t="n"/>
      <c r="C414" s="3" t="n"/>
      <c r="D414" s="3" t="n"/>
      <c r="E414" t="str">
        <f>IF(C414="","",IFERROR(VLOOKUP(C414,Units!$A$2:$C$20,3,FALSE),""))</f>
        <v/>
      </c>
      <c r="F414" t="str">
        <f>IF(OR(C414="",D414="",E414=""),"",IF(N(D414)&gt;N(E414),"Out",""))</f>
        <v/>
      </c>
      <c r="G414" s="3" t="n"/>
      <c r="H414" s="3" t="n"/>
    </row>
    <row r="415">
      <c r="A415" s="4" t="n"/>
      <c r="B415" s="3" t="n"/>
      <c r="C415" s="3" t="n"/>
      <c r="D415" s="3" t="n"/>
      <c r="E415" t="str">
        <f>IF(C415="","",IFERROR(VLOOKUP(C415,Units!$A$2:$C$20,3,FALSE),""))</f>
        <v/>
      </c>
      <c r="F415" t="str">
        <f>IF(OR(C415="",D415="",E415=""),"",IF(N(D415)&gt;N(E415),"Out",""))</f>
        <v/>
      </c>
      <c r="G415" s="3" t="n"/>
      <c r="H415" s="3" t="n"/>
    </row>
    <row r="416">
      <c r="A416" s="4" t="n"/>
      <c r="B416" s="3" t="n"/>
      <c r="C416" s="3" t="n"/>
      <c r="D416" s="3" t="n"/>
      <c r="E416" t="str">
        <f>IF(C416="","",IFERROR(VLOOKUP(C416,Units!$A$2:$C$20,3,FALSE),""))</f>
        <v/>
      </c>
      <c r="F416" t="str">
        <f>IF(OR(C416="",D416="",E416=""),"",IF(N(D416)&gt;N(E416),"Out",""))</f>
        <v/>
      </c>
      <c r="G416" s="3" t="n"/>
      <c r="H416" s="3" t="n"/>
    </row>
    <row r="417">
      <c r="A417" s="4" t="n"/>
      <c r="B417" s="3" t="n"/>
      <c r="C417" s="3" t="n"/>
      <c r="D417" s="3" t="n"/>
      <c r="E417" t="str">
        <f>IF(C417="","",IFERROR(VLOOKUP(C417,Units!$A$2:$C$20,3,FALSE),""))</f>
        <v/>
      </c>
      <c r="F417" t="str">
        <f>IF(OR(C417="",D417="",E417=""),"",IF(N(D417)&gt;N(E417),"Out",""))</f>
        <v/>
      </c>
      <c r="G417" s="3" t="n"/>
      <c r="H417" s="3" t="n"/>
    </row>
    <row r="418">
      <c r="A418" s="4" t="n"/>
      <c r="B418" s="3" t="n"/>
      <c r="C418" s="3" t="n"/>
      <c r="D418" s="3" t="n"/>
      <c r="E418" t="str">
        <f>IF(C418="","",IFERROR(VLOOKUP(C418,Units!$A$2:$C$20,3,FALSE),""))</f>
        <v/>
      </c>
      <c r="F418" t="str">
        <f>IF(OR(C418="",D418="",E418=""),"",IF(N(D418)&gt;N(E418),"Out",""))</f>
        <v/>
      </c>
      <c r="G418" s="3" t="n"/>
      <c r="H418" s="3" t="n"/>
    </row>
    <row r="419">
      <c r="A419" s="4" t="n"/>
      <c r="B419" s="3" t="n"/>
      <c r="C419" s="3" t="n"/>
      <c r="D419" s="3" t="n"/>
      <c r="E419" t="str">
        <f>IF(C419="","",IFERROR(VLOOKUP(C419,Units!$A$2:$C$20,3,FALSE),""))</f>
        <v/>
      </c>
      <c r="F419" t="str">
        <f>IF(OR(C419="",D419="",E419=""),"",IF(N(D419)&gt;N(E419),"Out",""))</f>
        <v/>
      </c>
      <c r="G419" s="3" t="n"/>
      <c r="H419" s="3" t="n"/>
    </row>
    <row r="420">
      <c r="A420" s="4" t="n"/>
      <c r="B420" s="3" t="n"/>
      <c r="C420" s="3" t="n"/>
      <c r="D420" s="3" t="n"/>
      <c r="E420" t="str">
        <f>IF(C420="","",IFERROR(VLOOKUP(C420,Units!$A$2:$C$20,3,FALSE),""))</f>
        <v/>
      </c>
      <c r="F420" t="str">
        <f>IF(OR(C420="",D420="",E420=""),"",IF(N(D420)&gt;N(E420),"Out",""))</f>
        <v/>
      </c>
      <c r="G420" s="3" t="n"/>
      <c r="H420" s="3" t="n"/>
    </row>
    <row r="421">
      <c r="A421" s="4" t="n"/>
      <c r="B421" s="3" t="n"/>
      <c r="C421" s="3" t="n"/>
      <c r="D421" s="3" t="n"/>
      <c r="E421" t="str">
        <f>IF(C421="","",IFERROR(VLOOKUP(C421,Units!$A$2:$C$20,3,FALSE),""))</f>
        <v/>
      </c>
      <c r="F421" t="str">
        <f>IF(OR(C421="",D421="",E421=""),"",IF(N(D421)&gt;N(E421),"Out",""))</f>
        <v/>
      </c>
      <c r="G421" s="3" t="n"/>
      <c r="H421" s="3" t="n"/>
    </row>
    <row r="422">
      <c r="A422" s="4" t="n"/>
      <c r="B422" s="3" t="n"/>
      <c r="C422" s="3" t="n"/>
      <c r="D422" s="3" t="n"/>
      <c r="E422" t="str">
        <f>IF(C422="","",IFERROR(VLOOKUP(C422,Units!$A$2:$C$20,3,FALSE),""))</f>
        <v/>
      </c>
      <c r="F422" t="str">
        <f>IF(OR(C422="",D422="",E422=""),"",IF(N(D422)&gt;N(E422),"Out",""))</f>
        <v/>
      </c>
      <c r="G422" s="3" t="n"/>
      <c r="H422" s="3" t="n"/>
    </row>
    <row r="423">
      <c r="A423" s="4" t="n"/>
      <c r="B423" s="3" t="n"/>
      <c r="C423" s="3" t="n"/>
      <c r="D423" s="3" t="n"/>
      <c r="E423" t="str">
        <f>IF(C423="","",IFERROR(VLOOKUP(C423,Units!$A$2:$C$20,3,FALSE),""))</f>
        <v/>
      </c>
      <c r="F423" t="str">
        <f>IF(OR(C423="",D423="",E423=""),"",IF(N(D423)&gt;N(E423),"Out",""))</f>
        <v/>
      </c>
      <c r="G423" s="3" t="n"/>
      <c r="H423" s="3" t="n"/>
    </row>
    <row r="424">
      <c r="A424" s="4" t="n"/>
      <c r="B424" s="3" t="n"/>
      <c r="C424" s="3" t="n"/>
      <c r="D424" s="3" t="n"/>
      <c r="E424" t="str">
        <f>IF(C424="","",IFERROR(VLOOKUP(C424,Units!$A$2:$C$20,3,FALSE),""))</f>
        <v/>
      </c>
      <c r="F424" t="str">
        <f>IF(OR(C424="",D424="",E424=""),"",IF(N(D424)&gt;N(E424),"Out",""))</f>
        <v/>
      </c>
      <c r="G424" s="3" t="n"/>
      <c r="H424" s="3" t="n"/>
    </row>
    <row r="425">
      <c r="A425" s="4" t="n"/>
      <c r="B425" s="3" t="n"/>
      <c r="C425" s="3" t="n"/>
      <c r="D425" s="3" t="n"/>
      <c r="E425" t="str">
        <f>IF(C425="","",IFERROR(VLOOKUP(C425,Units!$A$2:$C$20,3,FALSE),""))</f>
        <v/>
      </c>
      <c r="F425" t="str">
        <f>IF(OR(C425="",D425="",E425=""),"",IF(N(D425)&gt;N(E425),"Out",""))</f>
        <v/>
      </c>
      <c r="G425" s="3" t="n"/>
      <c r="H425" s="3" t="n"/>
    </row>
    <row r="426">
      <c r="A426" s="4" t="n"/>
      <c r="B426" s="3" t="n"/>
      <c r="C426" s="3" t="n"/>
      <c r="D426" s="3" t="n"/>
      <c r="E426" t="str">
        <f>IF(C426="","",IFERROR(VLOOKUP(C426,Units!$A$2:$C$20,3,FALSE),""))</f>
        <v/>
      </c>
      <c r="F426" t="str">
        <f>IF(OR(C426="",D426="",E426=""),"",IF(N(D426)&gt;N(E426),"Out",""))</f>
        <v/>
      </c>
      <c r="G426" s="3" t="n"/>
      <c r="H426" s="3" t="n"/>
    </row>
    <row r="427">
      <c r="A427" s="4" t="n"/>
      <c r="B427" s="3" t="n"/>
      <c r="C427" s="3" t="n"/>
      <c r="D427" s="3" t="n"/>
      <c r="E427" t="str">
        <f>IF(C427="","",IFERROR(VLOOKUP(C427,Units!$A$2:$C$20,3,FALSE),""))</f>
        <v/>
      </c>
      <c r="F427" t="str">
        <f>IF(OR(C427="",D427="",E427=""),"",IF(N(D427)&gt;N(E427),"Out",""))</f>
        <v/>
      </c>
      <c r="G427" s="3" t="n"/>
      <c r="H427" s="3" t="n"/>
    </row>
    <row r="428">
      <c r="A428" s="4" t="n"/>
      <c r="B428" s="3" t="n"/>
      <c r="C428" s="3" t="n"/>
      <c r="D428" s="3" t="n"/>
      <c r="E428" t="str">
        <f>IF(C428="","",IFERROR(VLOOKUP(C428,Units!$A$2:$C$20,3,FALSE),""))</f>
        <v/>
      </c>
      <c r="F428" t="str">
        <f>IF(OR(C428="",D428="",E428=""),"",IF(N(D428)&gt;N(E428),"Out",""))</f>
        <v/>
      </c>
      <c r="G428" s="3" t="n"/>
      <c r="H428" s="3" t="n"/>
    </row>
    <row r="429">
      <c r="A429" s="4" t="n"/>
      <c r="B429" s="3" t="n"/>
      <c r="C429" s="3" t="n"/>
      <c r="D429" s="3" t="n"/>
      <c r="E429" t="str">
        <f>IF(C429="","",IFERROR(VLOOKUP(C429,Units!$A$2:$C$20,3,FALSE),""))</f>
        <v/>
      </c>
      <c r="F429" t="str">
        <f>IF(OR(C429="",D429="",E429=""),"",IF(N(D429)&gt;N(E429),"Out",""))</f>
        <v/>
      </c>
      <c r="G429" s="3" t="n"/>
      <c r="H429" s="3" t="n"/>
    </row>
    <row r="430">
      <c r="A430" s="4" t="n"/>
      <c r="B430" s="3" t="n"/>
      <c r="C430" s="3" t="n"/>
      <c r="D430" s="3" t="n"/>
      <c r="E430" t="str">
        <f>IF(C430="","",IFERROR(VLOOKUP(C430,Units!$A$2:$C$20,3,FALSE),""))</f>
        <v/>
      </c>
      <c r="F430" t="str">
        <f>IF(OR(C430="",D430="",E430=""),"",IF(N(D430)&gt;N(E430),"Out",""))</f>
        <v/>
      </c>
      <c r="G430" s="3" t="n"/>
      <c r="H430" s="3" t="n"/>
    </row>
    <row r="431">
      <c r="A431" s="4" t="n"/>
      <c r="B431" s="3" t="n"/>
      <c r="C431" s="3" t="n"/>
      <c r="D431" s="3" t="n"/>
      <c r="E431" t="str">
        <f>IF(C431="","",IFERROR(VLOOKUP(C431,Units!$A$2:$C$20,3,FALSE),""))</f>
        <v/>
      </c>
      <c r="F431" t="str">
        <f>IF(OR(C431="",D431="",E431=""),"",IF(N(D431)&gt;N(E431),"Out",""))</f>
        <v/>
      </c>
      <c r="G431" s="3" t="n"/>
      <c r="H431" s="3" t="n"/>
    </row>
    <row r="432">
      <c r="A432" s="4" t="n"/>
      <c r="B432" s="3" t="n"/>
      <c r="C432" s="3" t="n"/>
      <c r="D432" s="3" t="n"/>
      <c r="E432" t="str">
        <f>IF(C432="","",IFERROR(VLOOKUP(C432,Units!$A$2:$C$20,3,FALSE),""))</f>
        <v/>
      </c>
      <c r="F432" t="str">
        <f>IF(OR(C432="",D432="",E432=""),"",IF(N(D432)&gt;N(E432),"Out",""))</f>
        <v/>
      </c>
      <c r="G432" s="3" t="n"/>
      <c r="H432" s="3" t="n"/>
    </row>
    <row r="433">
      <c r="A433" s="4" t="n"/>
      <c r="B433" s="3" t="n"/>
      <c r="C433" s="3" t="n"/>
      <c r="D433" s="3" t="n"/>
      <c r="E433" t="str">
        <f>IF(C433="","",IFERROR(VLOOKUP(C433,Units!$A$2:$C$20,3,FALSE),""))</f>
        <v/>
      </c>
      <c r="F433" t="str">
        <f>IF(OR(C433="",D433="",E433=""),"",IF(N(D433)&gt;N(E433),"Out",""))</f>
        <v/>
      </c>
      <c r="G433" s="3" t="n"/>
      <c r="H433" s="3" t="n"/>
    </row>
    <row r="434">
      <c r="A434" s="4" t="n"/>
      <c r="B434" s="3" t="n"/>
      <c r="C434" s="3" t="n"/>
      <c r="D434" s="3" t="n"/>
      <c r="E434" t="str">
        <f>IF(C434="","",IFERROR(VLOOKUP(C434,Units!$A$2:$C$20,3,FALSE),""))</f>
        <v/>
      </c>
      <c r="F434" t="str">
        <f>IF(OR(C434="",D434="",E434=""),"",IF(N(D434)&gt;N(E434),"Out",""))</f>
        <v/>
      </c>
      <c r="G434" s="3" t="n"/>
      <c r="H434" s="3" t="n"/>
    </row>
    <row r="435">
      <c r="A435" s="4" t="n"/>
      <c r="B435" s="3" t="n"/>
      <c r="C435" s="3" t="n"/>
      <c r="D435" s="3" t="n"/>
      <c r="E435" t="str">
        <f>IF(C435="","",IFERROR(VLOOKUP(C435,Units!$A$2:$C$20,3,FALSE),""))</f>
        <v/>
      </c>
      <c r="F435" t="str">
        <f>IF(OR(C435="",D435="",E435=""),"",IF(N(D435)&gt;N(E435),"Out",""))</f>
        <v/>
      </c>
      <c r="G435" s="3" t="n"/>
      <c r="H435" s="3" t="n"/>
    </row>
    <row r="436">
      <c r="A436" s="4" t="n"/>
      <c r="B436" s="3" t="n"/>
      <c r="C436" s="3" t="n"/>
      <c r="D436" s="3" t="n"/>
      <c r="E436" t="str">
        <f>IF(C436="","",IFERROR(VLOOKUP(C436,Units!$A$2:$C$20,3,FALSE),""))</f>
        <v/>
      </c>
      <c r="F436" t="str">
        <f>IF(OR(C436="",D436="",E436=""),"",IF(N(D436)&gt;N(E436),"Out",""))</f>
        <v/>
      </c>
      <c r="G436" s="3" t="n"/>
      <c r="H436" s="3" t="n"/>
    </row>
    <row r="437">
      <c r="A437" s="4" t="n"/>
      <c r="B437" s="3" t="n"/>
      <c r="C437" s="3" t="n"/>
      <c r="D437" s="3" t="n"/>
      <c r="E437" t="str">
        <f>IF(C437="","",IFERROR(VLOOKUP(C437,Units!$A$2:$C$20,3,FALSE),""))</f>
        <v/>
      </c>
      <c r="F437" t="str">
        <f>IF(OR(C437="",D437="",E437=""),"",IF(N(D437)&gt;N(E437),"Out",""))</f>
        <v/>
      </c>
      <c r="G437" s="3" t="n"/>
      <c r="H437" s="3" t="n"/>
    </row>
    <row r="438">
      <c r="A438" s="4" t="n"/>
      <c r="B438" s="3" t="n"/>
      <c r="C438" s="3" t="n"/>
      <c r="D438" s="3" t="n"/>
      <c r="E438" t="str">
        <f>IF(C438="","",IFERROR(VLOOKUP(C438,Units!$A$2:$C$20,3,FALSE),""))</f>
        <v/>
      </c>
      <c r="F438" t="str">
        <f>IF(OR(C438="",D438="",E438=""),"",IF(N(D438)&gt;N(E438),"Out",""))</f>
        <v/>
      </c>
      <c r="G438" s="3" t="n"/>
      <c r="H438" s="3" t="n"/>
    </row>
    <row r="439">
      <c r="A439" s="4" t="n"/>
      <c r="B439" s="3" t="n"/>
      <c r="C439" s="3" t="n"/>
      <c r="D439" s="3" t="n"/>
      <c r="E439" t="str">
        <f>IF(C439="","",IFERROR(VLOOKUP(C439,Units!$A$2:$C$20,3,FALSE),""))</f>
        <v/>
      </c>
      <c r="F439" t="str">
        <f>IF(OR(C439="",D439="",E439=""),"",IF(N(D439)&gt;N(E439),"Out",""))</f>
        <v/>
      </c>
      <c r="G439" s="3" t="n"/>
      <c r="H439" s="3" t="n"/>
    </row>
    <row r="440">
      <c r="A440" s="4" t="n"/>
      <c r="B440" s="3" t="n"/>
      <c r="C440" s="3" t="n"/>
      <c r="D440" s="3" t="n"/>
      <c r="E440" t="str">
        <f>IF(C440="","",IFERROR(VLOOKUP(C440,Units!$A$2:$C$20,3,FALSE),""))</f>
        <v/>
      </c>
      <c r="F440" t="str">
        <f>IF(OR(C440="",D440="",E440=""),"",IF(N(D440)&gt;N(E440),"Out",""))</f>
        <v/>
      </c>
      <c r="G440" s="3" t="n"/>
      <c r="H440" s="3" t="n"/>
    </row>
    <row r="441">
      <c r="A441" s="4" t="n"/>
      <c r="B441" s="3" t="n"/>
      <c r="C441" s="3" t="n"/>
      <c r="D441" s="3" t="n"/>
      <c r="E441" t="str">
        <f>IF(C441="","",IFERROR(VLOOKUP(C441,Units!$A$2:$C$20,3,FALSE),""))</f>
        <v/>
      </c>
      <c r="F441" t="str">
        <f>IF(OR(C441="",D441="",E441=""),"",IF(N(D441)&gt;N(E441),"Out",""))</f>
        <v/>
      </c>
      <c r="G441" s="3" t="n"/>
      <c r="H441" s="3" t="n"/>
    </row>
    <row r="442">
      <c r="A442" s="4" t="n"/>
      <c r="B442" s="3" t="n"/>
      <c r="C442" s="3" t="n"/>
      <c r="D442" s="3" t="n"/>
      <c r="E442" t="str">
        <f>IF(C442="","",IFERROR(VLOOKUP(C442,Units!$A$2:$C$20,3,FALSE),""))</f>
        <v/>
      </c>
      <c r="F442" t="str">
        <f>IF(OR(C442="",D442="",E442=""),"",IF(N(D442)&gt;N(E442),"Out",""))</f>
        <v/>
      </c>
      <c r="G442" s="3" t="n"/>
      <c r="H442" s="3" t="n"/>
    </row>
    <row r="443">
      <c r="A443" s="4" t="n"/>
      <c r="B443" s="3" t="n"/>
      <c r="C443" s="3" t="n"/>
      <c r="D443" s="3" t="n"/>
      <c r="E443" t="str">
        <f>IF(C443="","",IFERROR(VLOOKUP(C443,Units!$A$2:$C$20,3,FALSE),""))</f>
        <v/>
      </c>
      <c r="F443" t="str">
        <f>IF(OR(C443="",D443="",E443=""),"",IF(N(D443)&gt;N(E443),"Out",""))</f>
        <v/>
      </c>
      <c r="G443" s="3" t="n"/>
      <c r="H443" s="3" t="n"/>
    </row>
    <row r="444">
      <c r="A444" s="4" t="n"/>
      <c r="B444" s="3" t="n"/>
      <c r="C444" s="3" t="n"/>
      <c r="D444" s="3" t="n"/>
      <c r="E444" t="str">
        <f>IF(C444="","",IFERROR(VLOOKUP(C444,Units!$A$2:$C$20,3,FALSE),""))</f>
        <v/>
      </c>
      <c r="F444" t="str">
        <f>IF(OR(C444="",D444="",E444=""),"",IF(N(D444)&gt;N(E444),"Out",""))</f>
        <v/>
      </c>
      <c r="G444" s="3" t="n"/>
      <c r="H444" s="3" t="n"/>
    </row>
    <row r="445">
      <c r="A445" s="4" t="n"/>
      <c r="B445" s="3" t="n"/>
      <c r="C445" s="3" t="n"/>
      <c r="D445" s="3" t="n"/>
      <c r="E445" t="str">
        <f>IF(C445="","",IFERROR(VLOOKUP(C445,Units!$A$2:$C$20,3,FALSE),""))</f>
        <v/>
      </c>
      <c r="F445" t="str">
        <f>IF(OR(C445="",D445="",E445=""),"",IF(N(D445)&gt;N(E445),"Out",""))</f>
        <v/>
      </c>
      <c r="G445" s="3" t="n"/>
      <c r="H445" s="3" t="n"/>
    </row>
    <row r="446">
      <c r="A446" s="4" t="n"/>
      <c r="B446" s="3" t="n"/>
      <c r="C446" s="3" t="n"/>
      <c r="D446" s="3" t="n"/>
      <c r="E446" t="str">
        <f>IF(C446="","",IFERROR(VLOOKUP(C446,Units!$A$2:$C$20,3,FALSE),""))</f>
        <v/>
      </c>
      <c r="F446" t="str">
        <f>IF(OR(C446="",D446="",E446=""),"",IF(N(D446)&gt;N(E446),"Out",""))</f>
        <v/>
      </c>
      <c r="G446" s="3" t="n"/>
      <c r="H446" s="3" t="n"/>
    </row>
    <row r="447">
      <c r="A447" s="4" t="n"/>
      <c r="B447" s="3" t="n"/>
      <c r="C447" s="3" t="n"/>
      <c r="D447" s="3" t="n"/>
      <c r="E447" t="str">
        <f>IF(C447="","",IFERROR(VLOOKUP(C447,Units!$A$2:$C$20,3,FALSE),""))</f>
        <v/>
      </c>
      <c r="F447" t="str">
        <f>IF(OR(C447="",D447="",E447=""),"",IF(N(D447)&gt;N(E447),"Out",""))</f>
        <v/>
      </c>
      <c r="G447" s="3" t="n"/>
      <c r="H447" s="3" t="n"/>
    </row>
    <row r="448">
      <c r="A448" s="4" t="n"/>
      <c r="B448" s="3" t="n"/>
      <c r="C448" s="3" t="n"/>
      <c r="D448" s="3" t="n"/>
      <c r="E448" t="str">
        <f>IF(C448="","",IFERROR(VLOOKUP(C448,Units!$A$2:$C$20,3,FALSE),""))</f>
        <v/>
      </c>
      <c r="F448" t="str">
        <f>IF(OR(C448="",D448="",E448=""),"",IF(N(D448)&gt;N(E448),"Out",""))</f>
        <v/>
      </c>
      <c r="G448" s="3" t="n"/>
      <c r="H448" s="3" t="n"/>
    </row>
    <row r="449">
      <c r="A449" s="4" t="n"/>
      <c r="B449" s="3" t="n"/>
      <c r="C449" s="3" t="n"/>
      <c r="D449" s="3" t="n"/>
      <c r="E449" t="str">
        <f>IF(C449="","",IFERROR(VLOOKUP(C449,Units!$A$2:$C$20,3,FALSE),""))</f>
        <v/>
      </c>
      <c r="F449" t="str">
        <f>IF(OR(C449="",D449="",E449=""),"",IF(N(D449)&gt;N(E449),"Out",""))</f>
        <v/>
      </c>
      <c r="G449" s="3" t="n"/>
      <c r="H449" s="3" t="n"/>
    </row>
    <row r="450">
      <c r="A450" s="4" t="n"/>
      <c r="B450" s="3" t="n"/>
      <c r="C450" s="3" t="n"/>
      <c r="D450" s="3" t="n"/>
      <c r="E450" t="str">
        <f>IF(C450="","",IFERROR(VLOOKUP(C450,Units!$A$2:$C$20,3,FALSE),""))</f>
        <v/>
      </c>
      <c r="F450" t="str">
        <f>IF(OR(C450="",D450="",E450=""),"",IF(N(D450)&gt;N(E450),"Out",""))</f>
        <v/>
      </c>
      <c r="G450" s="3" t="n"/>
      <c r="H450" s="3" t="n"/>
    </row>
    <row r="451">
      <c r="A451" s="4" t="n"/>
      <c r="B451" s="3" t="n"/>
      <c r="C451" s="3" t="n"/>
      <c r="D451" s="3" t="n"/>
      <c r="E451" t="str">
        <f>IF(C451="","",IFERROR(VLOOKUP(C451,Units!$A$2:$C$20,3,FALSE),""))</f>
        <v/>
      </c>
      <c r="F451" t="str">
        <f>IF(OR(C451="",D451="",E451=""),"",IF(N(D451)&gt;N(E451),"Out",""))</f>
        <v/>
      </c>
      <c r="G451" s="3" t="n"/>
      <c r="H451" s="3" t="n"/>
    </row>
    <row r="452">
      <c r="A452" s="4" t="n"/>
      <c r="B452" s="3" t="n"/>
      <c r="C452" s="3" t="n"/>
      <c r="D452" s="3" t="n"/>
      <c r="E452" t="str">
        <f>IF(C452="","",IFERROR(VLOOKUP(C452,Units!$A$2:$C$20,3,FALSE),""))</f>
        <v/>
      </c>
      <c r="F452" t="str">
        <f>IF(OR(C452="",D452="",E452=""),"",IF(N(D452)&gt;N(E452),"Out",""))</f>
        <v/>
      </c>
      <c r="G452" s="3" t="n"/>
      <c r="H452" s="3" t="n"/>
    </row>
    <row r="453">
      <c r="A453" s="4" t="n"/>
      <c r="B453" s="3" t="n"/>
      <c r="C453" s="3" t="n"/>
      <c r="D453" s="3" t="n"/>
      <c r="E453" t="str">
        <f>IF(C453="","",IFERROR(VLOOKUP(C453,Units!$A$2:$C$20,3,FALSE),""))</f>
        <v/>
      </c>
      <c r="F453" t="str">
        <f>IF(OR(C453="",D453="",E453=""),"",IF(N(D453)&gt;N(E453),"Out",""))</f>
        <v/>
      </c>
      <c r="G453" s="3" t="n"/>
      <c r="H453" s="3" t="n"/>
    </row>
    <row r="454">
      <c r="A454" s="4" t="n"/>
      <c r="B454" s="3" t="n"/>
      <c r="C454" s="3" t="n"/>
      <c r="D454" s="3" t="n"/>
      <c r="E454" t="str">
        <f>IF(C454="","",IFERROR(VLOOKUP(C454,Units!$A$2:$C$20,3,FALSE),""))</f>
        <v/>
      </c>
      <c r="F454" t="str">
        <f>IF(OR(C454="",D454="",E454=""),"",IF(N(D454)&gt;N(E454),"Out",""))</f>
        <v/>
      </c>
      <c r="G454" s="3" t="n"/>
      <c r="H454" s="3" t="n"/>
    </row>
    <row r="455">
      <c r="A455" s="4" t="n"/>
      <c r="B455" s="3" t="n"/>
      <c r="C455" s="3" t="n"/>
      <c r="D455" s="3" t="n"/>
      <c r="E455" t="str">
        <f>IF(C455="","",IFERROR(VLOOKUP(C455,Units!$A$2:$C$20,3,FALSE),""))</f>
        <v/>
      </c>
      <c r="F455" t="str">
        <f>IF(OR(C455="",D455="",E455=""),"",IF(N(D455)&gt;N(E455),"Out",""))</f>
        <v/>
      </c>
      <c r="G455" s="3" t="n"/>
      <c r="H455" s="3" t="n"/>
    </row>
    <row r="456">
      <c r="A456" s="4" t="n"/>
      <c r="B456" s="3" t="n"/>
      <c r="C456" s="3" t="n"/>
      <c r="D456" s="3" t="n"/>
      <c r="E456" t="str">
        <f>IF(C456="","",IFERROR(VLOOKUP(C456,Units!$A$2:$C$20,3,FALSE),""))</f>
        <v/>
      </c>
      <c r="F456" t="str">
        <f>IF(OR(C456="",D456="",E456=""),"",IF(N(D456)&gt;N(E456),"Out",""))</f>
        <v/>
      </c>
      <c r="G456" s="3" t="n"/>
      <c r="H456" s="3" t="n"/>
    </row>
    <row r="457">
      <c r="A457" s="4" t="n"/>
      <c r="B457" s="3" t="n"/>
      <c r="C457" s="3" t="n"/>
      <c r="D457" s="3" t="n"/>
      <c r="E457" t="str">
        <f>IF(C457="","",IFERROR(VLOOKUP(C457,Units!$A$2:$C$20,3,FALSE),""))</f>
        <v/>
      </c>
      <c r="F457" t="str">
        <f>IF(OR(C457="",D457="",E457=""),"",IF(N(D457)&gt;N(E457),"Out",""))</f>
        <v/>
      </c>
      <c r="G457" s="3" t="n"/>
      <c r="H457" s="3" t="n"/>
    </row>
    <row r="458">
      <c r="A458" s="4" t="n"/>
      <c r="B458" s="3" t="n"/>
      <c r="C458" s="3" t="n"/>
      <c r="D458" s="3" t="n"/>
      <c r="E458" t="str">
        <f>IF(C458="","",IFERROR(VLOOKUP(C458,Units!$A$2:$C$20,3,FALSE),""))</f>
        <v/>
      </c>
      <c r="F458" t="str">
        <f>IF(OR(C458="",D458="",E458=""),"",IF(N(D458)&gt;N(E458),"Out",""))</f>
        <v/>
      </c>
      <c r="G458" s="3" t="n"/>
      <c r="H458" s="3" t="n"/>
    </row>
    <row r="459">
      <c r="A459" s="4" t="n"/>
      <c r="B459" s="3" t="n"/>
      <c r="C459" s="3" t="n"/>
      <c r="D459" s="3" t="n"/>
      <c r="E459" t="str">
        <f>IF(C459="","",IFERROR(VLOOKUP(C459,Units!$A$2:$C$20,3,FALSE),""))</f>
        <v/>
      </c>
      <c r="F459" t="str">
        <f>IF(OR(C459="",D459="",E459=""),"",IF(N(D459)&gt;N(E459),"Out",""))</f>
        <v/>
      </c>
      <c r="G459" s="3" t="n"/>
      <c r="H459" s="3" t="n"/>
    </row>
    <row r="460">
      <c r="A460" s="4" t="n"/>
      <c r="B460" s="3" t="n"/>
      <c r="C460" s="3" t="n"/>
      <c r="D460" s="3" t="n"/>
      <c r="E460" t="str">
        <f>IF(C460="","",IFERROR(VLOOKUP(C460,Units!$A$2:$C$20,3,FALSE),""))</f>
        <v/>
      </c>
      <c r="F460" t="str">
        <f>IF(OR(C460="",D460="",E460=""),"",IF(N(D460)&gt;N(E460),"Out",""))</f>
        <v/>
      </c>
      <c r="G460" s="3" t="n"/>
      <c r="H460" s="3" t="n"/>
    </row>
    <row r="461">
      <c r="A461" s="4" t="n"/>
      <c r="B461" s="3" t="n"/>
      <c r="C461" s="3" t="n"/>
      <c r="D461" s="3" t="n"/>
      <c r="E461" t="str">
        <f>IF(C461="","",IFERROR(VLOOKUP(C461,Units!$A$2:$C$20,3,FALSE),""))</f>
        <v/>
      </c>
      <c r="F461" t="str">
        <f>IF(OR(C461="",D461="",E461=""),"",IF(N(D461)&gt;N(E461),"Out",""))</f>
        <v/>
      </c>
      <c r="G461" s="3" t="n"/>
      <c r="H461" s="3" t="n"/>
    </row>
    <row r="462">
      <c r="A462" s="4" t="n"/>
      <c r="B462" s="3" t="n"/>
      <c r="C462" s="3" t="n"/>
      <c r="D462" s="3" t="n"/>
      <c r="E462" t="str">
        <f>IF(C462="","",IFERROR(VLOOKUP(C462,Units!$A$2:$C$20,3,FALSE),""))</f>
        <v/>
      </c>
      <c r="F462" t="str">
        <f>IF(OR(C462="",D462="",E462=""),"",IF(N(D462)&gt;N(E462),"Out",""))</f>
        <v/>
      </c>
      <c r="G462" s="3" t="n"/>
      <c r="H462" s="3" t="n"/>
    </row>
    <row r="463">
      <c r="A463" s="4" t="n"/>
      <c r="B463" s="3" t="n"/>
      <c r="C463" s="3" t="n"/>
      <c r="D463" s="3" t="n"/>
      <c r="E463" t="str">
        <f>IF(C463="","",IFERROR(VLOOKUP(C463,Units!$A$2:$C$20,3,FALSE),""))</f>
        <v/>
      </c>
      <c r="F463" t="str">
        <f>IF(OR(C463="",D463="",E463=""),"",IF(N(D463)&gt;N(E463),"Out",""))</f>
        <v/>
      </c>
      <c r="G463" s="3" t="n"/>
      <c r="H463" s="3" t="n"/>
    </row>
    <row r="464">
      <c r="A464" s="4" t="n"/>
      <c r="B464" s="3" t="n"/>
      <c r="C464" s="3" t="n"/>
      <c r="D464" s="3" t="n"/>
      <c r="E464" t="str">
        <f>IF(C464="","",IFERROR(VLOOKUP(C464,Units!$A$2:$C$20,3,FALSE),""))</f>
        <v/>
      </c>
      <c r="F464" t="str">
        <f>IF(OR(C464="",D464="",E464=""),"",IF(N(D464)&gt;N(E464),"Out",""))</f>
        <v/>
      </c>
      <c r="G464" s="3" t="n"/>
      <c r="H464" s="3" t="n"/>
    </row>
    <row r="465">
      <c r="A465" s="4" t="n"/>
      <c r="B465" s="3" t="n"/>
      <c r="C465" s="3" t="n"/>
      <c r="D465" s="3" t="n"/>
      <c r="E465" t="str">
        <f>IF(C465="","",IFERROR(VLOOKUP(C465,Units!$A$2:$C$20,3,FALSE),""))</f>
        <v/>
      </c>
      <c r="F465" t="str">
        <f>IF(OR(C465="",D465="",E465=""),"",IF(N(D465)&gt;N(E465),"Out",""))</f>
        <v/>
      </c>
      <c r="G465" s="3" t="n"/>
      <c r="H465" s="3" t="n"/>
    </row>
    <row r="466">
      <c r="A466" s="4" t="n"/>
      <c r="B466" s="3" t="n"/>
      <c r="C466" s="3" t="n"/>
      <c r="D466" s="3" t="n"/>
      <c r="E466" t="str">
        <f>IF(C466="","",IFERROR(VLOOKUP(C466,Units!$A$2:$C$20,3,FALSE),""))</f>
        <v/>
      </c>
      <c r="F466" t="str">
        <f>IF(OR(C466="",D466="",E466=""),"",IF(N(D466)&gt;N(E466),"Out",""))</f>
        <v/>
      </c>
      <c r="G466" s="3" t="n"/>
      <c r="H466" s="3" t="n"/>
    </row>
    <row r="467">
      <c r="A467" s="4" t="n"/>
      <c r="B467" s="3" t="n"/>
      <c r="C467" s="3" t="n"/>
      <c r="D467" s="3" t="n"/>
      <c r="E467" t="str">
        <f>IF(C467="","",IFERROR(VLOOKUP(C467,Units!$A$2:$C$20,3,FALSE),""))</f>
        <v/>
      </c>
      <c r="F467" t="str">
        <f>IF(OR(C467="",D467="",E467=""),"",IF(N(D467)&gt;N(E467),"Out",""))</f>
        <v/>
      </c>
      <c r="G467" s="3" t="n"/>
      <c r="H467" s="3" t="n"/>
    </row>
    <row r="468">
      <c r="A468" s="4" t="n"/>
      <c r="B468" s="3" t="n"/>
      <c r="C468" s="3" t="n"/>
      <c r="D468" s="3" t="n"/>
      <c r="E468" t="str">
        <f>IF(C468="","",IFERROR(VLOOKUP(C468,Units!$A$2:$C$20,3,FALSE),""))</f>
        <v/>
      </c>
      <c r="F468" t="str">
        <f>IF(OR(C468="",D468="",E468=""),"",IF(N(D468)&gt;N(E468),"Out",""))</f>
        <v/>
      </c>
      <c r="G468" s="3" t="n"/>
      <c r="H468" s="3" t="n"/>
    </row>
    <row r="469">
      <c r="A469" s="4" t="n"/>
      <c r="B469" s="3" t="n"/>
      <c r="C469" s="3" t="n"/>
      <c r="D469" s="3" t="n"/>
      <c r="E469" t="str">
        <f>IF(C469="","",IFERROR(VLOOKUP(C469,Units!$A$2:$C$20,3,FALSE),""))</f>
        <v/>
      </c>
      <c r="F469" t="str">
        <f>IF(OR(C469="",D469="",E469=""),"",IF(N(D469)&gt;N(E469),"Out",""))</f>
        <v/>
      </c>
      <c r="G469" s="3" t="n"/>
      <c r="H469" s="3" t="n"/>
    </row>
    <row r="470">
      <c r="A470" s="4" t="n"/>
      <c r="B470" s="3" t="n"/>
      <c r="C470" s="3" t="n"/>
      <c r="D470" s="3" t="n"/>
      <c r="E470" t="str">
        <f>IF(C470="","",IFERROR(VLOOKUP(C470,Units!$A$2:$C$20,3,FALSE),""))</f>
        <v/>
      </c>
      <c r="F470" t="str">
        <f>IF(OR(C470="",D470="",E470=""),"",IF(N(D470)&gt;N(E470),"Out",""))</f>
        <v/>
      </c>
      <c r="G470" s="3" t="n"/>
      <c r="H470" s="3" t="n"/>
    </row>
    <row r="471">
      <c r="A471" s="4" t="n"/>
      <c r="B471" s="3" t="n"/>
      <c r="C471" s="3" t="n"/>
      <c r="D471" s="3" t="n"/>
      <c r="E471" t="str">
        <f>IF(C471="","",IFERROR(VLOOKUP(C471,Units!$A$2:$C$20,3,FALSE),""))</f>
        <v/>
      </c>
      <c r="F471" t="str">
        <f>IF(OR(C471="",D471="",E471=""),"",IF(N(D471)&gt;N(E471),"Out",""))</f>
        <v/>
      </c>
      <c r="G471" s="3" t="n"/>
      <c r="H471" s="3" t="n"/>
    </row>
    <row r="472">
      <c r="A472" s="4" t="n"/>
      <c r="B472" s="3" t="n"/>
      <c r="C472" s="3" t="n"/>
      <c r="D472" s="3" t="n"/>
      <c r="E472" t="str">
        <f>IF(C472="","",IFERROR(VLOOKUP(C472,Units!$A$2:$C$20,3,FALSE),""))</f>
        <v/>
      </c>
      <c r="F472" t="str">
        <f>IF(OR(C472="",D472="",E472=""),"",IF(N(D472)&gt;N(E472),"Out",""))</f>
        <v/>
      </c>
      <c r="G472" s="3" t="n"/>
      <c r="H472" s="3" t="n"/>
    </row>
    <row r="473">
      <c r="A473" s="4" t="n"/>
      <c r="B473" s="3" t="n"/>
      <c r="C473" s="3" t="n"/>
      <c r="D473" s="3" t="n"/>
      <c r="E473" t="str">
        <f>IF(C473="","",IFERROR(VLOOKUP(C473,Units!$A$2:$C$20,3,FALSE),""))</f>
        <v/>
      </c>
      <c r="F473" t="str">
        <f>IF(OR(C473="",D473="",E473=""),"",IF(N(D473)&gt;N(E473),"Out",""))</f>
        <v/>
      </c>
      <c r="G473" s="3" t="n"/>
      <c r="H473" s="3" t="n"/>
    </row>
    <row r="474">
      <c r="A474" s="4" t="n"/>
      <c r="B474" s="3" t="n"/>
      <c r="C474" s="3" t="n"/>
      <c r="D474" s="3" t="n"/>
      <c r="E474" t="str">
        <f>IF(C474="","",IFERROR(VLOOKUP(C474,Units!$A$2:$C$20,3,FALSE),""))</f>
        <v/>
      </c>
      <c r="F474" t="str">
        <f>IF(OR(C474="",D474="",E474=""),"",IF(N(D474)&gt;N(E474),"Out",""))</f>
        <v/>
      </c>
      <c r="G474" s="3" t="n"/>
      <c r="H474" s="3" t="n"/>
    </row>
    <row r="475">
      <c r="A475" s="4" t="n"/>
      <c r="B475" s="3" t="n"/>
      <c r="C475" s="3" t="n"/>
      <c r="D475" s="3" t="n"/>
      <c r="E475" t="str">
        <f>IF(C475="","",IFERROR(VLOOKUP(C475,Units!$A$2:$C$20,3,FALSE),""))</f>
        <v/>
      </c>
      <c r="F475" t="str">
        <f>IF(OR(C475="",D475="",E475=""),"",IF(N(D475)&gt;N(E475),"Out",""))</f>
        <v/>
      </c>
      <c r="G475" s="3" t="n"/>
      <c r="H475" s="3" t="n"/>
    </row>
    <row r="476">
      <c r="A476" s="4" t="n"/>
      <c r="B476" s="3" t="n"/>
      <c r="C476" s="3" t="n"/>
      <c r="D476" s="3" t="n"/>
      <c r="E476" t="str">
        <f>IF(C476="","",IFERROR(VLOOKUP(C476,Units!$A$2:$C$20,3,FALSE),""))</f>
        <v/>
      </c>
      <c r="F476" t="str">
        <f>IF(OR(C476="",D476="",E476=""),"",IF(N(D476)&gt;N(E476),"Out",""))</f>
        <v/>
      </c>
      <c r="G476" s="3" t="n"/>
      <c r="H476" s="3" t="n"/>
    </row>
    <row r="477">
      <c r="A477" s="4" t="n"/>
      <c r="B477" s="3" t="n"/>
      <c r="C477" s="3" t="n"/>
      <c r="D477" s="3" t="n"/>
      <c r="E477" t="str">
        <f>IF(C477="","",IFERROR(VLOOKUP(C477,Units!$A$2:$C$20,3,FALSE),""))</f>
        <v/>
      </c>
      <c r="F477" t="str">
        <f>IF(OR(C477="",D477="",E477=""),"",IF(N(D477)&gt;N(E477),"Out",""))</f>
        <v/>
      </c>
      <c r="G477" s="3" t="n"/>
      <c r="H477" s="3" t="n"/>
    </row>
    <row r="478">
      <c r="A478" s="4" t="n"/>
      <c r="B478" s="3" t="n"/>
      <c r="C478" s="3" t="n"/>
      <c r="D478" s="3" t="n"/>
      <c r="E478" t="str">
        <f>IF(C478="","",IFERROR(VLOOKUP(C478,Units!$A$2:$C$20,3,FALSE),""))</f>
        <v/>
      </c>
      <c r="F478" t="str">
        <f>IF(OR(C478="",D478="",E478=""),"",IF(N(D478)&gt;N(E478),"Out",""))</f>
        <v/>
      </c>
      <c r="G478" s="3" t="n"/>
      <c r="H478" s="3" t="n"/>
    </row>
    <row r="479">
      <c r="A479" s="4" t="n"/>
      <c r="B479" s="3" t="n"/>
      <c r="C479" s="3" t="n"/>
      <c r="D479" s="3" t="n"/>
      <c r="E479" t="str">
        <f>IF(C479="","",IFERROR(VLOOKUP(C479,Units!$A$2:$C$20,3,FALSE),""))</f>
        <v/>
      </c>
      <c r="F479" t="str">
        <f>IF(OR(C479="",D479="",E479=""),"",IF(N(D479)&gt;N(E479),"Out",""))</f>
        <v/>
      </c>
      <c r="G479" s="3" t="n"/>
      <c r="H479" s="3" t="n"/>
    </row>
    <row r="480">
      <c r="A480" s="4" t="n"/>
      <c r="B480" s="3" t="n"/>
      <c r="C480" s="3" t="n"/>
      <c r="D480" s="3" t="n"/>
      <c r="E480" t="str">
        <f>IF(C480="","",IFERROR(VLOOKUP(C480,Units!$A$2:$C$20,3,FALSE),""))</f>
        <v/>
      </c>
      <c r="F480" t="str">
        <f>IF(OR(C480="",D480="",E480=""),"",IF(N(D480)&gt;N(E480),"Out",""))</f>
        <v/>
      </c>
      <c r="G480" s="3" t="n"/>
      <c r="H480" s="3" t="n"/>
    </row>
    <row r="481">
      <c r="A481" s="4" t="n"/>
      <c r="B481" s="3" t="n"/>
      <c r="C481" s="3" t="n"/>
      <c r="D481" s="3" t="n"/>
      <c r="E481" t="str">
        <f>IF(C481="","",IFERROR(VLOOKUP(C481,Units!$A$2:$C$20,3,FALSE),""))</f>
        <v/>
      </c>
      <c r="F481" t="str">
        <f>IF(OR(C481="",D481="",E481=""),"",IF(N(D481)&gt;N(E481),"Out",""))</f>
        <v/>
      </c>
      <c r="G481" s="3" t="n"/>
      <c r="H481" s="3" t="n"/>
    </row>
    <row r="482">
      <c r="A482" s="4" t="n"/>
      <c r="B482" s="3" t="n"/>
      <c r="C482" s="3" t="n"/>
      <c r="D482" s="3" t="n"/>
      <c r="E482" t="str">
        <f>IF(C482="","",IFERROR(VLOOKUP(C482,Units!$A$2:$C$20,3,FALSE),""))</f>
        <v/>
      </c>
      <c r="F482" t="str">
        <f>IF(OR(C482="",D482="",E482=""),"",IF(N(D482)&gt;N(E482),"Out",""))</f>
        <v/>
      </c>
      <c r="G482" s="3" t="n"/>
      <c r="H482" s="3" t="n"/>
    </row>
    <row r="483">
      <c r="A483" s="4" t="n"/>
      <c r="B483" s="3" t="n"/>
      <c r="C483" s="3" t="n"/>
      <c r="D483" s="3" t="n"/>
      <c r="E483" t="str">
        <f>IF(C483="","",IFERROR(VLOOKUP(C483,Units!$A$2:$C$20,3,FALSE),""))</f>
        <v/>
      </c>
      <c r="F483" t="str">
        <f>IF(OR(C483="",D483="",E483=""),"",IF(N(D483)&gt;N(E483),"Out",""))</f>
        <v/>
      </c>
      <c r="G483" s="3" t="n"/>
      <c r="H483" s="3" t="n"/>
    </row>
    <row r="484">
      <c r="A484" s="4" t="n"/>
      <c r="B484" s="3" t="n"/>
      <c r="C484" s="3" t="n"/>
      <c r="D484" s="3" t="n"/>
      <c r="E484" t="str">
        <f>IF(C484="","",IFERROR(VLOOKUP(C484,Units!$A$2:$C$20,3,FALSE),""))</f>
        <v/>
      </c>
      <c r="F484" t="str">
        <f>IF(OR(C484="",D484="",E484=""),"",IF(N(D484)&gt;N(E484),"Out",""))</f>
        <v/>
      </c>
      <c r="G484" s="3" t="n"/>
      <c r="H484" s="3" t="n"/>
    </row>
    <row r="485">
      <c r="A485" s="4" t="n"/>
      <c r="B485" s="3" t="n"/>
      <c r="C485" s="3" t="n"/>
      <c r="D485" s="3" t="n"/>
      <c r="E485" t="str">
        <f>IF(C485="","",IFERROR(VLOOKUP(C485,Units!$A$2:$C$20,3,FALSE),""))</f>
        <v/>
      </c>
      <c r="F485" t="str">
        <f>IF(OR(C485="",D485="",E485=""),"",IF(N(D485)&gt;N(E485),"Out",""))</f>
        <v/>
      </c>
      <c r="G485" s="3" t="n"/>
      <c r="H485" s="3" t="n"/>
    </row>
    <row r="486">
      <c r="A486" s="4" t="n"/>
      <c r="B486" s="3" t="n"/>
      <c r="C486" s="3" t="n"/>
      <c r="D486" s="3" t="n"/>
      <c r="E486" t="str">
        <f>IF(C486="","",IFERROR(VLOOKUP(C486,Units!$A$2:$C$20,3,FALSE),""))</f>
        <v/>
      </c>
      <c r="F486" t="str">
        <f>IF(OR(C486="",D486="",E486=""),"",IF(N(D486)&gt;N(E486),"Out",""))</f>
        <v/>
      </c>
      <c r="G486" s="3" t="n"/>
      <c r="H486" s="3" t="n"/>
    </row>
    <row r="487">
      <c r="A487" s="4" t="n"/>
      <c r="B487" s="3" t="n"/>
      <c r="C487" s="3" t="n"/>
      <c r="D487" s="3" t="n"/>
      <c r="E487" t="str">
        <f>IF(C487="","",IFERROR(VLOOKUP(C487,Units!$A$2:$C$20,3,FALSE),""))</f>
        <v/>
      </c>
      <c r="F487" t="str">
        <f>IF(OR(C487="",D487="",E487=""),"",IF(N(D487)&gt;N(E487),"Out",""))</f>
        <v/>
      </c>
      <c r="G487" s="3" t="n"/>
      <c r="H487" s="3" t="n"/>
    </row>
    <row r="488">
      <c r="A488" s="4" t="n"/>
      <c r="B488" s="3" t="n"/>
      <c r="C488" s="3" t="n"/>
      <c r="D488" s="3" t="n"/>
      <c r="E488" t="str">
        <f>IF(C488="","",IFERROR(VLOOKUP(C488,Units!$A$2:$C$20,3,FALSE),""))</f>
        <v/>
      </c>
      <c r="F488" t="str">
        <f>IF(OR(C488="",D488="",E488=""),"",IF(N(D488)&gt;N(E488),"Out",""))</f>
        <v/>
      </c>
      <c r="G488" s="3" t="n"/>
      <c r="H488" s="3" t="n"/>
    </row>
    <row r="489">
      <c r="A489" s="4" t="n"/>
      <c r="B489" s="3" t="n"/>
      <c r="C489" s="3" t="n"/>
      <c r="D489" s="3" t="n"/>
      <c r="E489" t="str">
        <f>IF(C489="","",IFERROR(VLOOKUP(C489,Units!$A$2:$C$20,3,FALSE),""))</f>
        <v/>
      </c>
      <c r="F489" t="str">
        <f>IF(OR(C489="",D489="",E489=""),"",IF(N(D489)&gt;N(E489),"Out",""))</f>
        <v/>
      </c>
      <c r="G489" s="3" t="n"/>
      <c r="H489" s="3" t="n"/>
    </row>
    <row r="490">
      <c r="A490" s="4" t="n"/>
      <c r="B490" s="3" t="n"/>
      <c r="C490" s="3" t="n"/>
      <c r="D490" s="3" t="n"/>
      <c r="E490" t="str">
        <f>IF(C490="","",IFERROR(VLOOKUP(C490,Units!$A$2:$C$20,3,FALSE),""))</f>
        <v/>
      </c>
      <c r="F490" t="str">
        <f>IF(OR(C490="",D490="",E490=""),"",IF(N(D490)&gt;N(E490),"Out",""))</f>
        <v/>
      </c>
      <c r="G490" s="3" t="n"/>
      <c r="H490" s="3" t="n"/>
    </row>
    <row r="491">
      <c r="A491" s="4" t="n"/>
      <c r="B491" s="3" t="n"/>
      <c r="C491" s="3" t="n"/>
      <c r="D491" s="3" t="n"/>
      <c r="E491" t="str">
        <f>IF(C491="","",IFERROR(VLOOKUP(C491,Units!$A$2:$C$20,3,FALSE),""))</f>
        <v/>
      </c>
      <c r="F491" t="str">
        <f>IF(OR(C491="",D491="",E491=""),"",IF(N(D491)&gt;N(E491),"Out",""))</f>
        <v/>
      </c>
      <c r="G491" s="3" t="n"/>
      <c r="H491" s="3" t="n"/>
    </row>
    <row r="492">
      <c r="A492" s="4" t="n"/>
      <c r="B492" s="3" t="n"/>
      <c r="C492" s="3" t="n"/>
      <c r="D492" s="3" t="n"/>
      <c r="E492" t="str">
        <f>IF(C492="","",IFERROR(VLOOKUP(C492,Units!$A$2:$C$20,3,FALSE),""))</f>
        <v/>
      </c>
      <c r="F492" t="str">
        <f>IF(OR(C492="",D492="",E492=""),"",IF(N(D492)&gt;N(E492),"Out",""))</f>
        <v/>
      </c>
      <c r="G492" s="3" t="n"/>
      <c r="H492" s="3" t="n"/>
    </row>
    <row r="493">
      <c r="A493" s="4" t="n"/>
      <c r="B493" s="3" t="n"/>
      <c r="C493" s="3" t="n"/>
      <c r="D493" s="3" t="n"/>
      <c r="E493" t="str">
        <f>IF(C493="","",IFERROR(VLOOKUP(C493,Units!$A$2:$C$20,3,FALSE),""))</f>
        <v/>
      </c>
      <c r="F493" t="str">
        <f>IF(OR(C493="",D493="",E493=""),"",IF(N(D493)&gt;N(E493),"Out",""))</f>
        <v/>
      </c>
      <c r="G493" s="3" t="n"/>
      <c r="H493" s="3" t="n"/>
    </row>
    <row r="494">
      <c r="A494" s="4" t="n"/>
      <c r="B494" s="3" t="n"/>
      <c r="C494" s="3" t="n"/>
      <c r="D494" s="3" t="n"/>
      <c r="E494" t="str">
        <f>IF(C494="","",IFERROR(VLOOKUP(C494,Units!$A$2:$C$20,3,FALSE),""))</f>
        <v/>
      </c>
      <c r="F494" t="str">
        <f>IF(OR(C494="",D494="",E494=""),"",IF(N(D494)&gt;N(E494),"Out",""))</f>
        <v/>
      </c>
      <c r="G494" s="3" t="n"/>
      <c r="H494" s="3" t="n"/>
    </row>
    <row r="495">
      <c r="A495" s="4" t="n"/>
      <c r="B495" s="3" t="n"/>
      <c r="C495" s="3" t="n"/>
      <c r="D495" s="3" t="n"/>
      <c r="E495" t="str">
        <f>IF(C495="","",IFERROR(VLOOKUP(C495,Units!$A$2:$C$20,3,FALSE),""))</f>
        <v/>
      </c>
      <c r="F495" t="str">
        <f>IF(OR(C495="",D495="",E495=""),"",IF(N(D495)&gt;N(E495),"Out",""))</f>
        <v/>
      </c>
      <c r="G495" s="3" t="n"/>
      <c r="H495" s="3" t="n"/>
    </row>
    <row r="496">
      <c r="A496" s="4" t="n"/>
      <c r="B496" s="3" t="n"/>
      <c r="C496" s="3" t="n"/>
      <c r="D496" s="3" t="n"/>
      <c r="E496" t="str">
        <f>IF(C496="","",IFERROR(VLOOKUP(C496,Units!$A$2:$C$20,3,FALSE),""))</f>
        <v/>
      </c>
      <c r="F496" t="str">
        <f>IF(OR(C496="",D496="",E496=""),"",IF(N(D496)&gt;N(E496),"Out",""))</f>
        <v/>
      </c>
      <c r="G496" s="3" t="n"/>
      <c r="H496" s="3" t="n"/>
    </row>
    <row r="497">
      <c r="A497" s="4" t="n"/>
      <c r="B497" s="3" t="n"/>
      <c r="C497" s="3" t="n"/>
      <c r="D497" s="3" t="n"/>
      <c r="E497" t="str">
        <f>IF(C497="","",IFERROR(VLOOKUP(C497,Units!$A$2:$C$20,3,FALSE),""))</f>
        <v/>
      </c>
      <c r="F497" t="str">
        <f>IF(OR(C497="",D497="",E497=""),"",IF(N(D497)&gt;N(E497),"Out",""))</f>
        <v/>
      </c>
      <c r="G497" s="3" t="n"/>
      <c r="H497" s="3" t="n"/>
    </row>
    <row r="498">
      <c r="A498" s="4" t="n"/>
      <c r="B498" s="3" t="n"/>
      <c r="C498" s="3" t="n"/>
      <c r="D498" s="3" t="n"/>
      <c r="E498" t="str">
        <f>IF(C498="","",IFERROR(VLOOKUP(C498,Units!$A$2:$C$20,3,FALSE),""))</f>
        <v/>
      </c>
      <c r="F498" t="str">
        <f>IF(OR(C498="",D498="",E498=""),"",IF(N(D498)&gt;N(E498),"Out",""))</f>
        <v/>
      </c>
      <c r="G498" s="3" t="n"/>
      <c r="H498" s="3" t="n"/>
    </row>
    <row r="499">
      <c r="A499" s="4" t="n"/>
      <c r="B499" s="3" t="n"/>
      <c r="C499" s="3" t="n"/>
      <c r="D499" s="3" t="n"/>
      <c r="E499" t="str">
        <f>IF(C499="","",IFERROR(VLOOKUP(C499,Units!$A$2:$C$20,3,FALSE),""))</f>
        <v/>
      </c>
      <c r="F499" t="str">
        <f>IF(OR(C499="",D499="",E499=""),"",IF(N(D499)&gt;N(E499),"Out",""))</f>
        <v/>
      </c>
      <c r="G499" s="3" t="n"/>
      <c r="H499" s="3" t="n"/>
    </row>
    <row r="500">
      <c r="A500" s="4" t="n"/>
      <c r="B500" s="3" t="n"/>
      <c r="C500" s="3" t="n"/>
      <c r="D500" s="3" t="n"/>
      <c r="E500" t="str">
        <f>IF(C500="","",IFERROR(VLOOKUP(C500,Units!$A$2:$C$20,3,FALSE),""))</f>
        <v/>
      </c>
      <c r="F500" t="str">
        <f>IF(OR(C500="",D500="",E500=""),"",IF(N(D500)&gt;N(E500),"Out",""))</f>
        <v/>
      </c>
      <c r="G500" s="3" t="n"/>
      <c r="H500" s="3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9" t="inlineStr">
        <is>
          <t>Temperature log</t>
        </is>
      </c>
    </row>
    <row r="2" ht="15" customHeight="1">
      <c r="A2" s="10" t="inlineStr">
        <is>
          <t>From the article: https://www.tarostack.com/articles/temperature-log-template</t>
        </is>
      </c>
    </row>
    <row r="3" ht="15" customHeight="1">
      <c r="A3" s="10" t="inlineStr"/>
    </row>
    <row r="4" ht="45" customHeight="1">
      <c r="A4" s="10" t="inlineStr">
        <is>
          <t>Units: each fridge, cooler and freezer, with its upper limit. FDA's guidance for storing food is a refrigerator at or below 40 °F and a freezer at 0 °F; your health department or food safety plan may set its own limits, so use those.</t>
        </is>
      </c>
    </row>
    <row r="5" ht="45" customHeight="1">
      <c r="A5" s="10" t="inlineStr">
        <is>
          <t>Log: one row for each reading, with the date, time, unit, the reading and your initials. It looks up the unit's limit and marks any reading above it Out; write what you did in Action taken. The Units sheet counts each unit's readings and how many were out of limit.</t>
        </is>
      </c>
    </row>
    <row r="6" ht="15" customHeight="1">
      <c r="A6" s="10" t="inlineStr"/>
    </row>
    <row r="7" ht="15" customHeight="1">
      <c r="A7" s="10" t="inlineStr">
        <is>
          <t>Works in Excel (2010 and later), Google Sheets, LibreOffice and Numbers. No macros.</t>
        </is>
      </c>
    </row>
    <row r="8" ht="30" customHeight="1">
      <c r="A8" s="10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