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Hawaii DCCA Business Registration Division</t>
        </is>
      </c>
      <c r="C2" s="2" t="inlineStr">
        <is>
          <t>Trade name registered, or an LLC formed</t>
        </is>
      </c>
      <c r="D2" s="2" t="inlineStr">
        <is>
          <t>Yes</t>
        </is>
      </c>
      <c r="E2" s="2" t="n"/>
      <c r="F2" s="3" t="n">
        <v>45810</v>
      </c>
      <c r="G2" s="3" t="n"/>
      <c r="H2" s="2" t="str">
        <f>IF(A2="","",IF(D2="No","Not needed",IF(F2="","To do",IF(G2="","Done",IF(G2&lt;TODAY(),"Renewal overdue",IF(G2-TODAY()&lt;=60,"Renews within 60 days","Done"))))))</f>
        <v>Done</v>
      </c>
    </row>
    <row r="3" ht="30" customHeight="1">
      <c r="A3" s="2" t="inlineStr">
        <is>
          <t>Tax license</t>
        </is>
      </c>
      <c r="B3" s="2" t="inlineStr">
        <is>
          <t>Hawaii Department of Taxation</t>
        </is>
      </c>
      <c r="C3" s="2" t="inlineStr">
        <is>
          <t>General excise tax license</t>
        </is>
      </c>
      <c r="D3" s="2" t="inlineStr">
        <is>
          <t>Yes</t>
        </is>
      </c>
      <c r="E3" s="2" t="n">
        <v>20</v>
      </c>
      <c r="F3" s="3" t="n">
        <v>45812</v>
      </c>
      <c r="G3" s="3" t="n"/>
      <c r="H3" s="2" t="str">
        <f>IF(A3="","",IF(D3="No","Not needed",IF(F3="","To do",IF(G3="","Done",IF(G3&lt;TODAY(),"Renewal overdue",IF(G3-TODAY()&lt;=60,"Renews within 60 days","Done"))))))</f>
        <v>Done</v>
      </c>
    </row>
    <row r="4" ht="45" customHeight="1">
      <c r="A4" s="2" t="inlineStr">
        <is>
          <t>Homemade food operation</t>
        </is>
      </c>
      <c r="B4" s="2" t="inlineStr">
        <is>
          <t>Hawaii DOH, HAR 11-50</t>
        </is>
      </c>
      <c r="C4" s="2" t="inlineStr">
        <is>
          <t>Dried tea blends are not time or temperature controlled: no permit, but DOH's label and food safety training</t>
        </is>
      </c>
      <c r="D4" s="2" t="inlineStr">
        <is>
          <t>Yes</t>
        </is>
      </c>
      <c r="E4" s="2" t="n"/>
      <c r="F4" s="3" t="n">
        <v>45828</v>
      </c>
      <c r="G4" s="3" t="n"/>
      <c r="H4" s="2" t="str">
        <f>IF(A4="","",IF(D4="No","Not needed",IF(F4="","To do",IF(G4="","Done",IF(G4&lt;TODAY(),"Renewal overdue",IF(G4-TODAY()&lt;=60,"Renews within 60 days","Done"))))))</f>
        <v>Done</v>
      </c>
    </row>
    <row r="5">
      <c r="A5" s="2" t="inlineStr">
        <is>
          <t>Food safety training</t>
        </is>
      </c>
      <c r="B5" s="2" t="inlineStr">
        <is>
          <t>DOH or a DOH-approved course</t>
        </is>
      </c>
      <c r="C5" s="2" t="inlineStr">
        <is>
          <t>Required for a homemade food operation</t>
        </is>
      </c>
      <c r="D5" s="2" t="inlineStr">
        <is>
          <t>Yes</t>
        </is>
      </c>
      <c r="E5" s="2" t="n"/>
      <c r="F5" s="3" t="n">
        <v>45828</v>
      </c>
      <c r="G5" s="3" t="n"/>
      <c r="H5" s="2" t="str">
        <f>IF(A5="","",IF(D5="No","Not needed",IF(F5="","To do",IF(G5="","Done",IF(G5&lt;TODAY(),"Renewal overdue",IF(G5-TODAY()&lt;=60,"Renews within 60 days","Done"))))))</f>
        <v>Done</v>
      </c>
    </row>
    <row r="6" ht="45" customHeight="1">
      <c r="A6" s="2" t="inlineStr">
        <is>
          <t>Label</t>
        </is>
      </c>
      <c r="B6" s="2" t="inlineStr">
        <is>
          <t>Hawaii DOH and FDA, 21 CFR part 101</t>
        </is>
      </c>
      <c r="C6" s="2" t="inlineStr">
        <is>
          <t>Name, net weight, ingredients, allergens, name and address, and DOH's homemade food statement</t>
        </is>
      </c>
      <c r="D6" s="2" t="inlineStr">
        <is>
          <t>Yes</t>
        </is>
      </c>
      <c r="E6" s="2" t="n">
        <v>0</v>
      </c>
      <c r="F6" s="3" t="n">
        <v>45839</v>
      </c>
      <c r="G6" s="3" t="n"/>
      <c r="H6" s="2" t="str">
        <f>IF(A6="","",IF(D6="No","Not needed",IF(F6="","To do",IF(G6="","Done",IF(G6&lt;TODAY(),"Renewal overdue",IF(G6-TODAY()&lt;=60,"Renews within 60 days","Done"))))))</f>
        <v>Done</v>
      </c>
    </row>
    <row r="7" ht="30" customHeight="1">
      <c r="A7" s="2" t="inlineStr">
        <is>
          <t>FDA facility registration</t>
        </is>
      </c>
      <c r="B7" s="2" t="inlineStr">
        <is>
          <t>FDA, 21 CFR 1.227</t>
        </is>
      </c>
      <c r="C7" s="2" t="inlineStr">
        <is>
          <t>A private residence isn't a facility, so a home kitchen doesn't register</t>
        </is>
      </c>
      <c r="D7" s="2" t="inlineStr">
        <is>
          <t>No</t>
        </is>
      </c>
      <c r="E7" s="2" t="n">
        <v>0</v>
      </c>
      <c r="F7" s="3" t="n"/>
      <c r="G7" s="3" t="n"/>
      <c r="H7" s="2" t="str">
        <f>IF(A7="","",IF(D7="No","Not needed",IF(F7="","To do",IF(G7="","Done",IF(G7&lt;TODAY(),"Renewal overdue",IF(G7-TODAY()&lt;=60,"Renews within 60 days","Done"))))))</f>
        <v>Not needed</v>
      </c>
    </row>
    <row r="8" ht="30" customHeight="1">
      <c r="A8" s="2" t="inlineStr">
        <is>
          <t>Health claims</t>
        </is>
      </c>
      <c r="B8" s="2" t="inlineStr">
        <is>
          <t>FDA, 21 U.S.C. 321(g)</t>
        </is>
      </c>
      <c r="C8" s="2" t="inlineStr">
        <is>
          <t>No claims to treat or prevent disease; those make a tea a drug</t>
        </is>
      </c>
      <c r="D8" s="2" t="inlineStr">
        <is>
          <t>Yes</t>
        </is>
      </c>
      <c r="E8" s="2" t="n">
        <v>0</v>
      </c>
      <c r="F8" s="3" t="n">
        <v>45839</v>
      </c>
      <c r="G8" s="3" t="n"/>
      <c r="H8" s="2" t="str">
        <f>IF(A8="","",IF(D8="No","Not needed",IF(F8="","To do",IF(G8="","Done",IF(G8&lt;TODAY(),"Renewal overdue",IF(G8-TODAY()&lt;=60,"Renews within 60 days","Done"))))))</f>
        <v>Done</v>
      </c>
    </row>
    <row r="9" ht="30" customHeight="1">
      <c r="A9" s="2" t="inlineStr">
        <is>
          <t>Market permits</t>
        </is>
      </c>
      <c r="B9" s="2" t="inlineStr">
        <is>
          <t>Market organizers</t>
        </is>
      </c>
      <c r="C9" s="2" t="inlineStr">
        <is>
          <t>Vendor applications for two farmers markets</t>
        </is>
      </c>
      <c r="D9" s="2" t="inlineStr">
        <is>
          <t>Yes</t>
        </is>
      </c>
      <c r="E9" s="2" t="n"/>
      <c r="F9" s="3" t="n">
        <v>46069</v>
      </c>
      <c r="G9" s="3" t="n"/>
      <c r="H9" s="2" t="str">
        <f>IF(A9="","",IF(D9="No","Not needed",IF(F9="","To do",IF(G9="","Done",IF(G9&lt;TODAY(),"Renewal overdue",IF(G9-TODAY()&lt;=60,"Renews within 60 days","Done"))))))</f>
        <v>Done</v>
      </c>
    </row>
    <row r="10" ht="30" customHeight="1">
      <c r="A10" s="2" t="inlineStr">
        <is>
          <t>Insurance</t>
        </is>
      </c>
      <c r="B10" s="2" t="inlineStr">
        <is>
          <t>Insurer</t>
        </is>
      </c>
      <c r="C10" s="2" t="inlineStr">
        <is>
          <t>Product liability insurance, which cafes and gift shops ask for</t>
        </is>
      </c>
      <c r="D10" s="2" t="inlineStr">
        <is>
          <t>Yes</t>
        </is>
      </c>
      <c r="E10" s="2" t="n"/>
      <c r="F10" s="3" t="n">
        <v>46054</v>
      </c>
      <c r="G10" s="3" t="n">
        <v>46419</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20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Tea business license</t>
        </is>
      </c>
    </row>
    <row r="2" ht="15" customHeight="1">
      <c r="A2" s="2" t="inlineStr">
        <is>
          <t>From the article: https://www.tarostack.com/articles/tea-business-license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work.</t>
        </is>
      </c>
    </row>
    <row r="7" ht="15" customHeight="1">
      <c r="A7" s="2" t="inlineStr">
        <is>
          <t>Hawaii's homemade food rules are in HAR chapter 11-50.</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