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 me" sheetId="1" state="visible" r:id="rId1"/>
    <sheet xmlns:r="http://schemas.openxmlformats.org/officeDocument/2006/relationships" name="Deliveries" sheetId="2" state="visible" r:id="rId2"/>
    <sheet xmlns:r="http://schemas.openxmlformats.org/officeDocument/2006/relationships" name="Summary" sheetId="3" state="visible" r:id="rId3"/>
  </sheets>
  <definedNames>
    <definedName name="_xlnm.Print_Titles" localSheetId="1">'Deliveries'!$1:$1</definedName>
    <definedName name="_xlnm.Print_Titles" localSheetId="2">'Summary'!$1:$1</definedName>
  </definedNames>
  <calcPr calcId="124519" fullCalcOnLoad="1"/>
</workbook>
</file>

<file path=xl/styles.xml><?xml version="1.0" encoding="utf-8"?>
<styleSheet xmlns="http://schemas.openxmlformats.org/spreadsheetml/2006/main">
  <numFmts count="6">
    <numFmt numFmtId="164" formatCode="yyyy-mm-dd"/>
    <numFmt numFmtId="165" formatCode="mmm d, yyyy"/>
    <numFmt numFmtId="166" formatCode="$#,##0.00"/>
    <numFmt numFmtId="167" formatCode="$#,##0.0000"/>
    <numFmt numFmtId="168" formatCode="0.0%;-0.0%"/>
    <numFmt numFmtId="169" formatCode="$#,##0.00;-$#,##0.00"/>
  </numFmts>
  <fonts count="5">
    <font>
      <name val="Calibri"/>
      <family val="2"/>
      <color theme="1"/>
      <sz val="11"/>
      <scheme val="minor"/>
    </font>
    <font>
      <b val="1"/>
      <color rgb="00533787"/>
    </font>
    <font>
      <i val="1"/>
      <color rgb="006B6379"/>
    </font>
    <font>
      <b val="1"/>
    </font>
    <font>
      <b val="1"/>
      <color rgb="00533787"/>
      <sz val="14"/>
    </font>
  </fonts>
  <fills count="3">
    <fill>
      <patternFill/>
    </fill>
    <fill>
      <patternFill patternType="gray125"/>
    </fill>
    <fill>
      <patternFill patternType="solid">
        <fgColor rgb="00ECE4F7"/>
      </patternFill>
    </fill>
  </fills>
  <borders count="1">
    <border>
      <left/>
      <right/>
      <top/>
      <bottom/>
      <diagonal/>
    </border>
  </borders>
  <cellStyleXfs count="1">
    <xf numFmtId="0" fontId="0" fillId="0" borderId="0"/>
  </cellStyleXfs>
  <cellXfs count="12">
    <xf numFmtId="0" fontId="0" fillId="0" borderId="0" pivotButton="0" quotePrefix="0" xfId="0"/>
    <xf numFmtId="0" fontId="4" fillId="0" borderId="0" pivotButton="0" quotePrefix="0" xfId="0"/>
    <xf numFmtId="0" fontId="0" fillId="0" borderId="0" applyAlignment="1" pivotButton="0" quotePrefix="0" xfId="0">
      <alignment vertical="top" wrapText="1"/>
    </xf>
    <xf numFmtId="0" fontId="1" fillId="2" borderId="0" applyAlignment="1" pivotButton="0" quotePrefix="0" xfId="0">
      <alignment vertical="center" wrapText="1"/>
    </xf>
    <xf numFmtId="0" fontId="2" fillId="0" borderId="0" pivotButton="0" quotePrefix="0" xfId="0"/>
    <xf numFmtId="165" fontId="0" fillId="0" borderId="0" pivotButton="0" quotePrefix="0" xfId="0"/>
    <xf numFmtId="166" fontId="0" fillId="0" borderId="0" pivotButton="0" quotePrefix="0" xfId="0"/>
    <xf numFmtId="167" fontId="0" fillId="0" borderId="0" pivotButton="0" quotePrefix="0" xfId="0"/>
    <xf numFmtId="168" fontId="0" fillId="0" borderId="0" pivotButton="0" quotePrefix="0" xfId="0"/>
    <xf numFmtId="169" fontId="0" fillId="0" borderId="0" pivotButton="0" quotePrefix="0" xfId="0"/>
    <xf numFmtId="0" fontId="3" fillId="0" borderId="0" pivotButton="0" quotePrefix="0" xfId="0"/>
    <xf numFmtId="169" fontId="3" fillId="0" borderId="0" pivotButton="0" quotePrefix="0" xfId="0"/>
  </cellXfs>
  <cellStyles count="1">
    <cellStyle name="Normal" xfId="0" builtinId="0" hidden="0"/>
  </cellStyles>
  <dxfs count="1">
    <dxf>
      <fill>
        <patternFill patternType="solid">
          <bgColor rgb="00F6D5CC"/>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8"/>
  <sheetViews>
    <sheetView workbookViewId="0">
      <selection activeCell="A1" sqref="A1"/>
    </sheetView>
  </sheetViews>
  <sheetFormatPr baseColWidth="8" defaultRowHeight="15"/>
  <cols>
    <col width="110" customWidth="1" min="1" max="1"/>
  </cols>
  <sheetData>
    <row r="1">
      <c r="A1" s="1" t="inlineStr">
        <is>
          <t>Supplier price tracking template</t>
        </is>
      </c>
    </row>
    <row r="2">
      <c r="A2" s="2" t="inlineStr">
        <is>
          <t>From the article: https://www.tarostack.com/articles/supplier-price-tracking-template</t>
        </is>
      </c>
    </row>
    <row r="3">
      <c r="A3" s="2" t="inlineStr"/>
    </row>
    <row r="4">
      <c r="A4" s="2" t="inlineStr">
        <is>
          <t>Deliveries: one line per delivery, with the pack price and pack size. The price per unit and the change since the last delivery of the same item work themselves out. Keep it sorted by item, then date.</t>
        </is>
      </c>
    </row>
    <row r="5">
      <c r="A5" s="2" t="inlineStr">
        <is>
          <t>Summary: each item's first and latest price per unit, the change, and what it costs a month at the amount you use.</t>
        </is>
      </c>
    </row>
    <row r="6">
      <c r="A6" s="2" t="inlineStr"/>
    </row>
    <row r="7">
      <c r="A7" s="2" t="inlineStr">
        <is>
          <t>Works in Excel (2010 and later), Google Sheets, LibreOffice and Numbers. No macros.</t>
        </is>
      </c>
    </row>
    <row r="8">
      <c r="A8" s="2" t="inlineStr">
        <is>
          <t>Free to use and change. Made by TaroStack, inventory and production software for small producers: https://www.tarostack.com</t>
        </is>
      </c>
    </row>
  </sheetData>
  <pageMargins left="0.75" right="0.75" top="1" bottom="1" header="0.5" footer="0.5"/>
</worksheet>
</file>

<file path=xl/worksheets/sheet2.xml><?xml version="1.0" encoding="utf-8"?>
<worksheet xmlns="http://schemas.openxmlformats.org/spreadsheetml/2006/main">
  <sheetPr>
    <outlinePr summaryBelow="1" summaryRight="1"/>
    <pageSetUpPr fitToPage="1"/>
  </sheetPr>
  <dimension ref="A1:J500"/>
  <sheetViews>
    <sheetView workbookViewId="0">
      <pane ySplit="1" topLeftCell="A2" activePane="bottomLeft" state="frozen"/>
      <selection pane="bottomLeft" activeCell="A1" sqref="A1"/>
    </sheetView>
  </sheetViews>
  <sheetFormatPr baseColWidth="8" defaultRowHeight="15"/>
  <cols>
    <col width="12" customWidth="1" min="1" max="1"/>
    <col width="22" customWidth="1" min="2" max="2"/>
    <col width="18" customWidth="1" min="3" max="3"/>
    <col width="10" customWidth="1" min="4" max="4"/>
    <col width="8" customWidth="1" min="5" max="5"/>
    <col width="11" customWidth="1" min="6" max="6"/>
    <col width="13" customWidth="1" min="7" max="7"/>
    <col width="14" customWidth="1" min="8" max="8"/>
  </cols>
  <sheetData>
    <row r="1">
      <c r="A1" s="3" t="inlineStr">
        <is>
          <t>Date</t>
        </is>
      </c>
      <c r="B1" s="3" t="inlineStr">
        <is>
          <t>Supplier</t>
        </is>
      </c>
      <c r="C1" s="3" t="inlineStr">
        <is>
          <t>Item</t>
        </is>
      </c>
      <c r="D1" s="3" t="inlineStr">
        <is>
          <t>Pack size</t>
        </is>
      </c>
      <c r="E1" s="3" t="inlineStr">
        <is>
          <t>Unit</t>
        </is>
      </c>
      <c r="F1" s="3" t="inlineStr">
        <is>
          <t>Pack price</t>
        </is>
      </c>
      <c r="G1" s="3" t="inlineStr">
        <is>
          <t>Price per unit</t>
        </is>
      </c>
      <c r="H1" s="3" t="inlineStr">
        <is>
          <t>Change since last</t>
        </is>
      </c>
      <c r="J1" s="4" t="inlineStr">
        <is>
          <t>Keep this sheet sorted by item, then date. Rises over 3% since the last delivery turn red.</t>
        </is>
      </c>
    </row>
    <row r="2">
      <c r="A2" s="5" t="n">
        <v>46238</v>
      </c>
      <c r="B2" t="inlineStr">
        <is>
          <t>Island Dairy Supply</t>
        </is>
      </c>
      <c r="C2" t="inlineStr">
        <is>
          <t>Butter</t>
        </is>
      </c>
      <c r="D2" t="n">
        <v>36</v>
      </c>
      <c r="E2" t="inlineStr">
        <is>
          <t>lb</t>
        </is>
      </c>
      <c r="F2" s="6" t="n">
        <v>129.6</v>
      </c>
      <c r="G2" s="7">
        <f>IF(OR(D2="",F2=""),"",ROUND(F2/D2,4))</f>
        <v>3.6</v>
      </c>
      <c r="H2" s="8" t="inlineStr"/>
    </row>
    <row r="3">
      <c r="A3" s="5" t="n">
        <v>46268</v>
      </c>
      <c r="B3" t="inlineStr">
        <is>
          <t>Island Dairy Supply</t>
        </is>
      </c>
      <c r="C3" t="inlineStr">
        <is>
          <t>Butter</t>
        </is>
      </c>
      <c r="D3" t="n">
        <v>36</v>
      </c>
      <c r="E3" t="inlineStr">
        <is>
          <t>lb</t>
        </is>
      </c>
      <c r="F3" s="6" t="n">
        <v>133.2</v>
      </c>
      <c r="G3" s="7">
        <f>IF(OR(D3="",F3=""),"",ROUND(F3/D3,4))</f>
        <v>3.7</v>
      </c>
      <c r="H3" s="8">
        <f>IF(OR(C3="",C3&lt;&gt;C2,N(G2)=0),"",G3/G2-1)</f>
        <v>0.0277777777777779</v>
      </c>
    </row>
    <row r="4">
      <c r="A4" s="5" t="n">
        <v>46297</v>
      </c>
      <c r="B4" t="inlineStr">
        <is>
          <t>Island Dairy Supply</t>
        </is>
      </c>
      <c r="C4" t="inlineStr">
        <is>
          <t>Butter</t>
        </is>
      </c>
      <c r="D4" t="n">
        <v>36</v>
      </c>
      <c r="E4" t="inlineStr">
        <is>
          <t>lb</t>
        </is>
      </c>
      <c r="F4" s="6" t="n">
        <v>140.4</v>
      </c>
      <c r="G4" s="7">
        <f>IF(OR(D4="",F4=""),"",ROUND(F4/D4,4))</f>
        <v>3.9</v>
      </c>
      <c r="H4" s="8">
        <f>IF(OR(C4="",C4&lt;&gt;C3,N(G3)=0),"",G4/G3-1)</f>
        <v>0.0540540540540539</v>
      </c>
    </row>
    <row r="5">
      <c r="A5" s="5" t="n">
        <v>46242</v>
      </c>
      <c r="B5" t="inlineStr">
        <is>
          <t>Pacific Foods Wholesale</t>
        </is>
      </c>
      <c r="C5" t="inlineStr">
        <is>
          <t>Coconut cream</t>
        </is>
      </c>
      <c r="D5" t="n">
        <v>12</v>
      </c>
      <c r="E5" t="inlineStr">
        <is>
          <t>carton</t>
        </is>
      </c>
      <c r="F5" s="6" t="n">
        <v>54</v>
      </c>
      <c r="G5" s="7">
        <f>IF(OR(D5="",F5=""),"",ROUND(F5/D5,4))</f>
        <v>4.5</v>
      </c>
      <c r="H5" s="8" t="str">
        <f>IF(OR(C5="",C5&lt;&gt;C4,N(G4)=0),"",G5/G4-1)</f>
        <v/>
      </c>
    </row>
    <row r="6">
      <c r="A6" s="5" t="n">
        <v>46273</v>
      </c>
      <c r="B6" t="inlineStr">
        <is>
          <t>Pacific Foods Wholesale</t>
        </is>
      </c>
      <c r="C6" t="inlineStr">
        <is>
          <t>Coconut cream</t>
        </is>
      </c>
      <c r="D6" t="n">
        <v>12</v>
      </c>
      <c r="E6" t="inlineStr">
        <is>
          <t>carton</t>
        </is>
      </c>
      <c r="F6" s="6" t="n">
        <v>54</v>
      </c>
      <c r="G6" s="7">
        <f>IF(OR(D6="",F6=""),"",ROUND(F6/D6,4))</f>
        <v>4.5</v>
      </c>
      <c r="H6" s="8">
        <f>IF(OR(C6="",C6&lt;&gt;C5,N(G5)=0),"",G6/G5-1)</f>
        <v>0</v>
      </c>
    </row>
    <row r="7">
      <c r="A7" s="5" t="n">
        <v>46303</v>
      </c>
      <c r="B7" t="inlineStr">
        <is>
          <t>Pacific Foods Wholesale</t>
        </is>
      </c>
      <c r="C7" t="inlineStr">
        <is>
          <t>Coconut cream</t>
        </is>
      </c>
      <c r="D7" t="n">
        <v>12</v>
      </c>
      <c r="E7" t="inlineStr">
        <is>
          <t>carton</t>
        </is>
      </c>
      <c r="F7" s="6" t="n">
        <v>57.6</v>
      </c>
      <c r="G7" s="7">
        <f>IF(OR(D7="",F7=""),"",ROUND(F7/D7,4))</f>
        <v>4.8</v>
      </c>
      <c r="H7" s="8">
        <f>IF(OR(C7="",C7&lt;&gt;C6,N(G6)=0),"",G7/G6-1)</f>
        <v>0.0666666666666667</v>
      </c>
    </row>
    <row r="8">
      <c r="A8" s="5" t="n">
        <v>46240</v>
      </c>
      <c r="B8" t="inlineStr">
        <is>
          <t>Valley Mill</t>
        </is>
      </c>
      <c r="C8" t="inlineStr">
        <is>
          <t>Bread flour</t>
        </is>
      </c>
      <c r="D8" t="n">
        <v>50</v>
      </c>
      <c r="E8" t="inlineStr">
        <is>
          <t>lb</t>
        </is>
      </c>
      <c r="F8" s="6" t="n">
        <v>52.5</v>
      </c>
      <c r="G8" s="7">
        <f>IF(OR(D8="",F8=""),"",ROUND(F8/D8,4))</f>
        <v>1.05</v>
      </c>
      <c r="H8" s="8" t="str">
        <f>IF(OR(C8="",C8&lt;&gt;C7,N(G7)=0),"",G8/G7-1)</f>
        <v/>
      </c>
    </row>
    <row r="9">
      <c r="A9" s="5" t="n">
        <v>46270</v>
      </c>
      <c r="B9" t="inlineStr">
        <is>
          <t>Valley Mill</t>
        </is>
      </c>
      <c r="C9" t="inlineStr">
        <is>
          <t>Bread flour</t>
        </is>
      </c>
      <c r="D9" t="n">
        <v>50</v>
      </c>
      <c r="E9" t="inlineStr">
        <is>
          <t>lb</t>
        </is>
      </c>
      <c r="F9" s="6" t="n">
        <v>54</v>
      </c>
      <c r="G9" s="7">
        <f>IF(OR(D9="",F9=""),"",ROUND(F9/D9,4))</f>
        <v>1.08</v>
      </c>
      <c r="H9" s="8">
        <f>IF(OR(C9="",C9&lt;&gt;C8,N(G8)=0),"",G9/G8-1)</f>
        <v>0.0285714285714287</v>
      </c>
    </row>
    <row r="10">
      <c r="A10" s="5" t="n">
        <v>46299</v>
      </c>
      <c r="B10" t="inlineStr">
        <is>
          <t>Valley Mill</t>
        </is>
      </c>
      <c r="C10" t="inlineStr">
        <is>
          <t>Bread flour</t>
        </is>
      </c>
      <c r="D10" t="n">
        <v>50</v>
      </c>
      <c r="E10" t="inlineStr">
        <is>
          <t>lb</t>
        </is>
      </c>
      <c r="F10" s="6" t="n">
        <v>56</v>
      </c>
      <c r="G10" s="7">
        <f>IF(OR(D10="",F10=""),"",ROUND(F10/D10,4))</f>
        <v>1.12</v>
      </c>
      <c r="H10" s="8">
        <f>IF(OR(C10="",C10&lt;&gt;C9,N(G9)=0),"",G10/G9-1)</f>
        <v>0.037037037037037</v>
      </c>
    </row>
    <row r="11">
      <c r="A11" s="5" t="n"/>
      <c r="F11" s="6" t="n"/>
      <c r="G11" s="7" t="str">
        <f>IF(OR(D11="",F11=""),"",ROUND(F11/D11,4))</f>
        <v/>
      </c>
      <c r="H11" s="8" t="str">
        <f>IF(OR(C11="",C11&lt;&gt;C10,N(G10)=0),"",G11/G10-1)</f>
        <v/>
      </c>
    </row>
    <row r="12">
      <c r="A12" s="5" t="n"/>
      <c r="F12" s="6" t="n"/>
      <c r="G12" s="7" t="str">
        <f>IF(OR(D12="",F12=""),"",ROUND(F12/D12,4))</f>
        <v/>
      </c>
      <c r="H12" s="8" t="str">
        <f>IF(OR(C12="",C12&lt;&gt;C11,N(G11)=0),"",G12/G11-1)</f>
        <v/>
      </c>
    </row>
    <row r="13">
      <c r="A13" s="5" t="n"/>
      <c r="F13" s="6" t="n"/>
      <c r="G13" s="7" t="str">
        <f>IF(OR(D13="",F13=""),"",ROUND(F13/D13,4))</f>
        <v/>
      </c>
      <c r="H13" s="8" t="str">
        <f>IF(OR(C13="",C13&lt;&gt;C12,N(G12)=0),"",G13/G12-1)</f>
        <v/>
      </c>
    </row>
    <row r="14">
      <c r="A14" s="5" t="n"/>
      <c r="F14" s="6" t="n"/>
      <c r="G14" s="7" t="str">
        <f>IF(OR(D14="",F14=""),"",ROUND(F14/D14,4))</f>
        <v/>
      </c>
      <c r="H14" s="8" t="str">
        <f>IF(OR(C14="",C14&lt;&gt;C13,N(G13)=0),"",G14/G13-1)</f>
        <v/>
      </c>
    </row>
    <row r="15">
      <c r="A15" s="5" t="n"/>
      <c r="F15" s="6" t="n"/>
      <c r="G15" s="7" t="str">
        <f>IF(OR(D15="",F15=""),"",ROUND(F15/D15,4))</f>
        <v/>
      </c>
      <c r="H15" s="8" t="str">
        <f>IF(OR(C15="",C15&lt;&gt;C14,N(G14)=0),"",G15/G14-1)</f>
        <v/>
      </c>
    </row>
    <row r="16">
      <c r="A16" s="5" t="n"/>
      <c r="F16" s="6" t="n"/>
      <c r="G16" s="7" t="str">
        <f>IF(OR(D16="",F16=""),"",ROUND(F16/D16,4))</f>
        <v/>
      </c>
      <c r="H16" s="8" t="str">
        <f>IF(OR(C16="",C16&lt;&gt;C15,N(G15)=0),"",G16/G15-1)</f>
        <v/>
      </c>
    </row>
    <row r="17">
      <c r="A17" s="5" t="n"/>
      <c r="F17" s="6" t="n"/>
      <c r="G17" s="7" t="str">
        <f>IF(OR(D17="",F17=""),"",ROUND(F17/D17,4))</f>
        <v/>
      </c>
      <c r="H17" s="8" t="str">
        <f>IF(OR(C17="",C17&lt;&gt;C16,N(G16)=0),"",G17/G16-1)</f>
        <v/>
      </c>
    </row>
    <row r="18">
      <c r="A18" s="5" t="n"/>
      <c r="F18" s="6" t="n"/>
      <c r="G18" s="7" t="str">
        <f>IF(OR(D18="",F18=""),"",ROUND(F18/D18,4))</f>
        <v/>
      </c>
      <c r="H18" s="8" t="str">
        <f>IF(OR(C18="",C18&lt;&gt;C17,N(G17)=0),"",G18/G17-1)</f>
        <v/>
      </c>
    </row>
    <row r="19">
      <c r="A19" s="5" t="n"/>
      <c r="F19" s="6" t="n"/>
      <c r="G19" s="7" t="str">
        <f>IF(OR(D19="",F19=""),"",ROUND(F19/D19,4))</f>
        <v/>
      </c>
      <c r="H19" s="8" t="str">
        <f>IF(OR(C19="",C19&lt;&gt;C18,N(G18)=0),"",G19/G18-1)</f>
        <v/>
      </c>
    </row>
    <row r="20">
      <c r="A20" s="5" t="n"/>
      <c r="F20" s="6" t="n"/>
      <c r="G20" s="7" t="str">
        <f>IF(OR(D20="",F20=""),"",ROUND(F20/D20,4))</f>
        <v/>
      </c>
      <c r="H20" s="8" t="str">
        <f>IF(OR(C20="",C20&lt;&gt;C19,N(G19)=0),"",G20/G19-1)</f>
        <v/>
      </c>
    </row>
    <row r="21">
      <c r="A21" s="5" t="n"/>
      <c r="F21" s="6" t="n"/>
      <c r="G21" s="7" t="str">
        <f>IF(OR(D21="",F21=""),"",ROUND(F21/D21,4))</f>
        <v/>
      </c>
      <c r="H21" s="8" t="str">
        <f>IF(OR(C21="",C21&lt;&gt;C20,N(G20)=0),"",G21/G20-1)</f>
        <v/>
      </c>
    </row>
    <row r="22">
      <c r="A22" s="5" t="n"/>
      <c r="F22" s="6" t="n"/>
      <c r="G22" s="7" t="str">
        <f>IF(OR(D22="",F22=""),"",ROUND(F22/D22,4))</f>
        <v/>
      </c>
      <c r="H22" s="8" t="str">
        <f>IF(OR(C22="",C22&lt;&gt;C21,N(G21)=0),"",G22/G21-1)</f>
        <v/>
      </c>
    </row>
    <row r="23">
      <c r="A23" s="5" t="n"/>
      <c r="F23" s="6" t="n"/>
      <c r="G23" s="7" t="str">
        <f>IF(OR(D23="",F23=""),"",ROUND(F23/D23,4))</f>
        <v/>
      </c>
      <c r="H23" s="8" t="str">
        <f>IF(OR(C23="",C23&lt;&gt;C22,N(G22)=0),"",G23/G22-1)</f>
        <v/>
      </c>
    </row>
    <row r="24">
      <c r="A24" s="5" t="n"/>
      <c r="F24" s="6" t="n"/>
      <c r="G24" s="7" t="str">
        <f>IF(OR(D24="",F24=""),"",ROUND(F24/D24,4))</f>
        <v/>
      </c>
      <c r="H24" s="8" t="str">
        <f>IF(OR(C24="",C24&lt;&gt;C23,N(G23)=0),"",G24/G23-1)</f>
        <v/>
      </c>
    </row>
    <row r="25">
      <c r="A25" s="5" t="n"/>
      <c r="F25" s="6" t="n"/>
      <c r="G25" s="7" t="str">
        <f>IF(OR(D25="",F25=""),"",ROUND(F25/D25,4))</f>
        <v/>
      </c>
      <c r="H25" s="8" t="str">
        <f>IF(OR(C25="",C25&lt;&gt;C24,N(G24)=0),"",G25/G24-1)</f>
        <v/>
      </c>
    </row>
    <row r="26">
      <c r="A26" s="5" t="n"/>
      <c r="F26" s="6" t="n"/>
      <c r="G26" s="7" t="str">
        <f>IF(OR(D26="",F26=""),"",ROUND(F26/D26,4))</f>
        <v/>
      </c>
      <c r="H26" s="8" t="str">
        <f>IF(OR(C26="",C26&lt;&gt;C25,N(G25)=0),"",G26/G25-1)</f>
        <v/>
      </c>
    </row>
    <row r="27">
      <c r="A27" s="5" t="n"/>
      <c r="F27" s="6" t="n"/>
      <c r="G27" s="7" t="str">
        <f>IF(OR(D27="",F27=""),"",ROUND(F27/D27,4))</f>
        <v/>
      </c>
      <c r="H27" s="8" t="str">
        <f>IF(OR(C27="",C27&lt;&gt;C26,N(G26)=0),"",G27/G26-1)</f>
        <v/>
      </c>
    </row>
    <row r="28">
      <c r="A28" s="5" t="n"/>
      <c r="F28" s="6" t="n"/>
      <c r="G28" s="7" t="str">
        <f>IF(OR(D28="",F28=""),"",ROUND(F28/D28,4))</f>
        <v/>
      </c>
      <c r="H28" s="8" t="str">
        <f>IF(OR(C28="",C28&lt;&gt;C27,N(G27)=0),"",G28/G27-1)</f>
        <v/>
      </c>
    </row>
    <row r="29">
      <c r="A29" s="5" t="n"/>
      <c r="F29" s="6" t="n"/>
      <c r="G29" s="7" t="str">
        <f>IF(OR(D29="",F29=""),"",ROUND(F29/D29,4))</f>
        <v/>
      </c>
      <c r="H29" s="8" t="str">
        <f>IF(OR(C29="",C29&lt;&gt;C28,N(G28)=0),"",G29/G28-1)</f>
        <v/>
      </c>
    </row>
    <row r="30">
      <c r="A30" s="5" t="n"/>
      <c r="F30" s="6" t="n"/>
      <c r="G30" s="7" t="str">
        <f>IF(OR(D30="",F30=""),"",ROUND(F30/D30,4))</f>
        <v/>
      </c>
      <c r="H30" s="8" t="str">
        <f>IF(OR(C30="",C30&lt;&gt;C29,N(G29)=0),"",G30/G29-1)</f>
        <v/>
      </c>
    </row>
    <row r="31">
      <c r="A31" s="5" t="n"/>
      <c r="F31" s="6" t="n"/>
      <c r="G31" s="7" t="str">
        <f>IF(OR(D31="",F31=""),"",ROUND(F31/D31,4))</f>
        <v/>
      </c>
      <c r="H31" s="8" t="str">
        <f>IF(OR(C31="",C31&lt;&gt;C30,N(G30)=0),"",G31/G30-1)</f>
        <v/>
      </c>
    </row>
    <row r="32">
      <c r="A32" s="5" t="n"/>
      <c r="F32" s="6" t="n"/>
      <c r="G32" s="7" t="str">
        <f>IF(OR(D32="",F32=""),"",ROUND(F32/D32,4))</f>
        <v/>
      </c>
      <c r="H32" s="8" t="str">
        <f>IF(OR(C32="",C32&lt;&gt;C31,N(G31)=0),"",G32/G31-1)</f>
        <v/>
      </c>
    </row>
    <row r="33">
      <c r="A33" s="5" t="n"/>
      <c r="F33" s="6" t="n"/>
      <c r="G33" s="7" t="str">
        <f>IF(OR(D33="",F33=""),"",ROUND(F33/D33,4))</f>
        <v/>
      </c>
      <c r="H33" s="8" t="str">
        <f>IF(OR(C33="",C33&lt;&gt;C32,N(G32)=0),"",G33/G32-1)</f>
        <v/>
      </c>
    </row>
    <row r="34">
      <c r="A34" s="5" t="n"/>
      <c r="F34" s="6" t="n"/>
      <c r="G34" s="7" t="str">
        <f>IF(OR(D34="",F34=""),"",ROUND(F34/D34,4))</f>
        <v/>
      </c>
      <c r="H34" s="8" t="str">
        <f>IF(OR(C34="",C34&lt;&gt;C33,N(G33)=0),"",G34/G33-1)</f>
        <v/>
      </c>
    </row>
    <row r="35">
      <c r="A35" s="5" t="n"/>
      <c r="F35" s="6" t="n"/>
      <c r="G35" s="7" t="str">
        <f>IF(OR(D35="",F35=""),"",ROUND(F35/D35,4))</f>
        <v/>
      </c>
      <c r="H35" s="8" t="str">
        <f>IF(OR(C35="",C35&lt;&gt;C34,N(G34)=0),"",G35/G34-1)</f>
        <v/>
      </c>
    </row>
    <row r="36">
      <c r="A36" s="5" t="n"/>
      <c r="F36" s="6" t="n"/>
      <c r="G36" s="7" t="str">
        <f>IF(OR(D36="",F36=""),"",ROUND(F36/D36,4))</f>
        <v/>
      </c>
      <c r="H36" s="8" t="str">
        <f>IF(OR(C36="",C36&lt;&gt;C35,N(G35)=0),"",G36/G35-1)</f>
        <v/>
      </c>
    </row>
    <row r="37">
      <c r="A37" s="5" t="n"/>
      <c r="F37" s="6" t="n"/>
      <c r="G37" s="7" t="str">
        <f>IF(OR(D37="",F37=""),"",ROUND(F37/D37,4))</f>
        <v/>
      </c>
      <c r="H37" s="8" t="str">
        <f>IF(OR(C37="",C37&lt;&gt;C36,N(G36)=0),"",G37/G36-1)</f>
        <v/>
      </c>
    </row>
    <row r="38">
      <c r="A38" s="5" t="n"/>
      <c r="F38" s="6" t="n"/>
      <c r="G38" s="7" t="str">
        <f>IF(OR(D38="",F38=""),"",ROUND(F38/D38,4))</f>
        <v/>
      </c>
      <c r="H38" s="8" t="str">
        <f>IF(OR(C38="",C38&lt;&gt;C37,N(G37)=0),"",G38/G37-1)</f>
        <v/>
      </c>
    </row>
    <row r="39">
      <c r="A39" s="5" t="n"/>
      <c r="F39" s="6" t="n"/>
      <c r="G39" s="7" t="str">
        <f>IF(OR(D39="",F39=""),"",ROUND(F39/D39,4))</f>
        <v/>
      </c>
      <c r="H39" s="8" t="str">
        <f>IF(OR(C39="",C39&lt;&gt;C38,N(G38)=0),"",G39/G38-1)</f>
        <v/>
      </c>
    </row>
    <row r="40">
      <c r="A40" s="5" t="n"/>
      <c r="F40" s="6" t="n"/>
      <c r="G40" s="7" t="str">
        <f>IF(OR(D40="",F40=""),"",ROUND(F40/D40,4))</f>
        <v/>
      </c>
      <c r="H40" s="8" t="str">
        <f>IF(OR(C40="",C40&lt;&gt;C39,N(G39)=0),"",G40/G39-1)</f>
        <v/>
      </c>
    </row>
    <row r="41">
      <c r="A41" s="5" t="n"/>
      <c r="F41" s="6" t="n"/>
      <c r="G41" s="7" t="str">
        <f>IF(OR(D41="",F41=""),"",ROUND(F41/D41,4))</f>
        <v/>
      </c>
      <c r="H41" s="8" t="str">
        <f>IF(OR(C41="",C41&lt;&gt;C40,N(G40)=0),"",G41/G40-1)</f>
        <v/>
      </c>
    </row>
    <row r="42">
      <c r="A42" s="5" t="n"/>
      <c r="F42" s="6" t="n"/>
      <c r="G42" s="7" t="str">
        <f>IF(OR(D42="",F42=""),"",ROUND(F42/D42,4))</f>
        <v/>
      </c>
      <c r="H42" s="8" t="str">
        <f>IF(OR(C42="",C42&lt;&gt;C41,N(G41)=0),"",G42/G41-1)</f>
        <v/>
      </c>
    </row>
    <row r="43">
      <c r="A43" s="5" t="n"/>
      <c r="F43" s="6" t="n"/>
      <c r="G43" s="7" t="str">
        <f>IF(OR(D43="",F43=""),"",ROUND(F43/D43,4))</f>
        <v/>
      </c>
      <c r="H43" s="8" t="str">
        <f>IF(OR(C43="",C43&lt;&gt;C42,N(G42)=0),"",G43/G42-1)</f>
        <v/>
      </c>
    </row>
    <row r="44">
      <c r="A44" s="5" t="n"/>
      <c r="F44" s="6" t="n"/>
      <c r="G44" s="7" t="str">
        <f>IF(OR(D44="",F44=""),"",ROUND(F44/D44,4))</f>
        <v/>
      </c>
      <c r="H44" s="8" t="str">
        <f>IF(OR(C44="",C44&lt;&gt;C43,N(G43)=0),"",G44/G43-1)</f>
        <v/>
      </c>
    </row>
    <row r="45">
      <c r="A45" s="5" t="n"/>
      <c r="F45" s="6" t="n"/>
      <c r="G45" s="7" t="str">
        <f>IF(OR(D45="",F45=""),"",ROUND(F45/D45,4))</f>
        <v/>
      </c>
      <c r="H45" s="8" t="str">
        <f>IF(OR(C45="",C45&lt;&gt;C44,N(G44)=0),"",G45/G44-1)</f>
        <v/>
      </c>
    </row>
    <row r="46">
      <c r="A46" s="5" t="n"/>
      <c r="F46" s="6" t="n"/>
      <c r="G46" s="7" t="str">
        <f>IF(OR(D46="",F46=""),"",ROUND(F46/D46,4))</f>
        <v/>
      </c>
      <c r="H46" s="8" t="str">
        <f>IF(OR(C46="",C46&lt;&gt;C45,N(G45)=0),"",G46/G45-1)</f>
        <v/>
      </c>
    </row>
    <row r="47">
      <c r="A47" s="5" t="n"/>
      <c r="F47" s="6" t="n"/>
      <c r="G47" s="7" t="str">
        <f>IF(OR(D47="",F47=""),"",ROUND(F47/D47,4))</f>
        <v/>
      </c>
      <c r="H47" s="8" t="str">
        <f>IF(OR(C47="",C47&lt;&gt;C46,N(G46)=0),"",G47/G46-1)</f>
        <v/>
      </c>
    </row>
    <row r="48">
      <c r="A48" s="5" t="n"/>
      <c r="F48" s="6" t="n"/>
      <c r="G48" s="7" t="str">
        <f>IF(OR(D48="",F48=""),"",ROUND(F48/D48,4))</f>
        <v/>
      </c>
      <c r="H48" s="8" t="str">
        <f>IF(OR(C48="",C48&lt;&gt;C47,N(G47)=0),"",G48/G47-1)</f>
        <v/>
      </c>
    </row>
    <row r="49">
      <c r="A49" s="5" t="n"/>
      <c r="F49" s="6" t="n"/>
      <c r="G49" s="7" t="str">
        <f>IF(OR(D49="",F49=""),"",ROUND(F49/D49,4))</f>
        <v/>
      </c>
      <c r="H49" s="8" t="str">
        <f>IF(OR(C49="",C49&lt;&gt;C48,N(G48)=0),"",G49/G48-1)</f>
        <v/>
      </c>
    </row>
    <row r="50">
      <c r="A50" s="5" t="n"/>
      <c r="F50" s="6" t="n"/>
      <c r="G50" s="7" t="str">
        <f>IF(OR(D50="",F50=""),"",ROUND(F50/D50,4))</f>
        <v/>
      </c>
      <c r="H50" s="8" t="str">
        <f>IF(OR(C50="",C50&lt;&gt;C49,N(G49)=0),"",G50/G49-1)</f>
        <v/>
      </c>
    </row>
    <row r="51">
      <c r="A51" s="5" t="n"/>
      <c r="F51" s="6" t="n"/>
      <c r="G51" s="7" t="str">
        <f>IF(OR(D51="",F51=""),"",ROUND(F51/D51,4))</f>
        <v/>
      </c>
      <c r="H51" s="8" t="str">
        <f>IF(OR(C51="",C51&lt;&gt;C50,N(G50)=0),"",G51/G50-1)</f>
        <v/>
      </c>
    </row>
    <row r="52">
      <c r="A52" s="5" t="n"/>
      <c r="F52" s="6" t="n"/>
      <c r="G52" s="7" t="str">
        <f>IF(OR(D52="",F52=""),"",ROUND(F52/D52,4))</f>
        <v/>
      </c>
      <c r="H52" s="8" t="str">
        <f>IF(OR(C52="",C52&lt;&gt;C51,N(G51)=0),"",G52/G51-1)</f>
        <v/>
      </c>
    </row>
    <row r="53">
      <c r="A53" s="5" t="n"/>
      <c r="F53" s="6" t="n"/>
      <c r="G53" s="7" t="str">
        <f>IF(OR(D53="",F53=""),"",ROUND(F53/D53,4))</f>
        <v/>
      </c>
      <c r="H53" s="8" t="str">
        <f>IF(OR(C53="",C53&lt;&gt;C52,N(G52)=0),"",G53/G52-1)</f>
        <v/>
      </c>
    </row>
    <row r="54">
      <c r="A54" s="5" t="n"/>
      <c r="F54" s="6" t="n"/>
      <c r="G54" s="7" t="str">
        <f>IF(OR(D54="",F54=""),"",ROUND(F54/D54,4))</f>
        <v/>
      </c>
      <c r="H54" s="8" t="str">
        <f>IF(OR(C54="",C54&lt;&gt;C53,N(G53)=0),"",G54/G53-1)</f>
        <v/>
      </c>
    </row>
    <row r="55">
      <c r="A55" s="5" t="n"/>
      <c r="F55" s="6" t="n"/>
      <c r="G55" s="7" t="str">
        <f>IF(OR(D55="",F55=""),"",ROUND(F55/D55,4))</f>
        <v/>
      </c>
      <c r="H55" s="8" t="str">
        <f>IF(OR(C55="",C55&lt;&gt;C54,N(G54)=0),"",G55/G54-1)</f>
        <v/>
      </c>
    </row>
    <row r="56">
      <c r="A56" s="5" t="n"/>
      <c r="F56" s="6" t="n"/>
      <c r="G56" s="7" t="str">
        <f>IF(OR(D56="",F56=""),"",ROUND(F56/D56,4))</f>
        <v/>
      </c>
      <c r="H56" s="8" t="str">
        <f>IF(OR(C56="",C56&lt;&gt;C55,N(G55)=0),"",G56/G55-1)</f>
        <v/>
      </c>
    </row>
    <row r="57">
      <c r="A57" s="5" t="n"/>
      <c r="F57" s="6" t="n"/>
      <c r="G57" s="7" t="str">
        <f>IF(OR(D57="",F57=""),"",ROUND(F57/D57,4))</f>
        <v/>
      </c>
      <c r="H57" s="8" t="str">
        <f>IF(OR(C57="",C57&lt;&gt;C56,N(G56)=0),"",G57/G56-1)</f>
        <v/>
      </c>
    </row>
    <row r="58">
      <c r="A58" s="5" t="n"/>
      <c r="F58" s="6" t="n"/>
      <c r="G58" s="7" t="str">
        <f>IF(OR(D58="",F58=""),"",ROUND(F58/D58,4))</f>
        <v/>
      </c>
      <c r="H58" s="8" t="str">
        <f>IF(OR(C58="",C58&lt;&gt;C57,N(G57)=0),"",G58/G57-1)</f>
        <v/>
      </c>
    </row>
    <row r="59">
      <c r="A59" s="5" t="n"/>
      <c r="F59" s="6" t="n"/>
      <c r="G59" s="7" t="str">
        <f>IF(OR(D59="",F59=""),"",ROUND(F59/D59,4))</f>
        <v/>
      </c>
      <c r="H59" s="8" t="str">
        <f>IF(OR(C59="",C59&lt;&gt;C58,N(G58)=0),"",G59/G58-1)</f>
        <v/>
      </c>
    </row>
    <row r="60">
      <c r="A60" s="5" t="n"/>
      <c r="F60" s="6" t="n"/>
      <c r="G60" s="7" t="str">
        <f>IF(OR(D60="",F60=""),"",ROUND(F60/D60,4))</f>
        <v/>
      </c>
      <c r="H60" s="8" t="str">
        <f>IF(OR(C60="",C60&lt;&gt;C59,N(G59)=0),"",G60/G59-1)</f>
        <v/>
      </c>
    </row>
    <row r="61">
      <c r="A61" s="5" t="n"/>
      <c r="F61" s="6" t="n"/>
      <c r="G61" s="7" t="str">
        <f>IF(OR(D61="",F61=""),"",ROUND(F61/D61,4))</f>
        <v/>
      </c>
      <c r="H61" s="8" t="str">
        <f>IF(OR(C61="",C61&lt;&gt;C60,N(G60)=0),"",G61/G60-1)</f>
        <v/>
      </c>
    </row>
    <row r="62">
      <c r="A62" s="5" t="n"/>
      <c r="F62" s="6" t="n"/>
      <c r="G62" s="7" t="str">
        <f>IF(OR(D62="",F62=""),"",ROUND(F62/D62,4))</f>
        <v/>
      </c>
      <c r="H62" s="8" t="str">
        <f>IF(OR(C62="",C62&lt;&gt;C61,N(G61)=0),"",G62/G61-1)</f>
        <v/>
      </c>
    </row>
    <row r="63">
      <c r="A63" s="5" t="n"/>
      <c r="F63" s="6" t="n"/>
      <c r="G63" s="7" t="str">
        <f>IF(OR(D63="",F63=""),"",ROUND(F63/D63,4))</f>
        <v/>
      </c>
      <c r="H63" s="8" t="str">
        <f>IF(OR(C63="",C63&lt;&gt;C62,N(G62)=0),"",G63/G62-1)</f>
        <v/>
      </c>
    </row>
    <row r="64">
      <c r="A64" s="5" t="n"/>
      <c r="F64" s="6" t="n"/>
      <c r="G64" s="7" t="str">
        <f>IF(OR(D64="",F64=""),"",ROUND(F64/D64,4))</f>
        <v/>
      </c>
      <c r="H64" s="8" t="str">
        <f>IF(OR(C64="",C64&lt;&gt;C63,N(G63)=0),"",G64/G63-1)</f>
        <v/>
      </c>
    </row>
    <row r="65">
      <c r="A65" s="5" t="n"/>
      <c r="F65" s="6" t="n"/>
      <c r="G65" s="7" t="str">
        <f>IF(OR(D65="",F65=""),"",ROUND(F65/D65,4))</f>
        <v/>
      </c>
      <c r="H65" s="8" t="str">
        <f>IF(OR(C65="",C65&lt;&gt;C64,N(G64)=0),"",G65/G64-1)</f>
        <v/>
      </c>
    </row>
    <row r="66">
      <c r="A66" s="5" t="n"/>
      <c r="F66" s="6" t="n"/>
      <c r="G66" s="7" t="str">
        <f>IF(OR(D66="",F66=""),"",ROUND(F66/D66,4))</f>
        <v/>
      </c>
      <c r="H66" s="8" t="str">
        <f>IF(OR(C66="",C66&lt;&gt;C65,N(G65)=0),"",G66/G65-1)</f>
        <v/>
      </c>
    </row>
    <row r="67">
      <c r="A67" s="5" t="n"/>
      <c r="F67" s="6" t="n"/>
      <c r="G67" s="7" t="str">
        <f>IF(OR(D67="",F67=""),"",ROUND(F67/D67,4))</f>
        <v/>
      </c>
      <c r="H67" s="8" t="str">
        <f>IF(OR(C67="",C67&lt;&gt;C66,N(G66)=0),"",G67/G66-1)</f>
        <v/>
      </c>
    </row>
    <row r="68">
      <c r="A68" s="5" t="n"/>
      <c r="F68" s="6" t="n"/>
      <c r="G68" s="7" t="str">
        <f>IF(OR(D68="",F68=""),"",ROUND(F68/D68,4))</f>
        <v/>
      </c>
      <c r="H68" s="8" t="str">
        <f>IF(OR(C68="",C68&lt;&gt;C67,N(G67)=0),"",G68/G67-1)</f>
        <v/>
      </c>
    </row>
    <row r="69">
      <c r="A69" s="5" t="n"/>
      <c r="F69" s="6" t="n"/>
      <c r="G69" s="7" t="str">
        <f>IF(OR(D69="",F69=""),"",ROUND(F69/D69,4))</f>
        <v/>
      </c>
      <c r="H69" s="8" t="str">
        <f>IF(OR(C69="",C69&lt;&gt;C68,N(G68)=0),"",G69/G68-1)</f>
        <v/>
      </c>
    </row>
    <row r="70">
      <c r="A70" s="5" t="n"/>
      <c r="F70" s="6" t="n"/>
      <c r="G70" s="7" t="str">
        <f>IF(OR(D70="",F70=""),"",ROUND(F70/D70,4))</f>
        <v/>
      </c>
      <c r="H70" s="8" t="str">
        <f>IF(OR(C70="",C70&lt;&gt;C69,N(G69)=0),"",G70/G69-1)</f>
        <v/>
      </c>
    </row>
    <row r="71">
      <c r="A71" s="5" t="n"/>
      <c r="F71" s="6" t="n"/>
      <c r="G71" s="7" t="str">
        <f>IF(OR(D71="",F71=""),"",ROUND(F71/D71,4))</f>
        <v/>
      </c>
      <c r="H71" s="8" t="str">
        <f>IF(OR(C71="",C71&lt;&gt;C70,N(G70)=0),"",G71/G70-1)</f>
        <v/>
      </c>
    </row>
    <row r="72">
      <c r="A72" s="5" t="n"/>
      <c r="F72" s="6" t="n"/>
      <c r="G72" s="7" t="str">
        <f>IF(OR(D72="",F72=""),"",ROUND(F72/D72,4))</f>
        <v/>
      </c>
      <c r="H72" s="8" t="str">
        <f>IF(OR(C72="",C72&lt;&gt;C71,N(G71)=0),"",G72/G71-1)</f>
        <v/>
      </c>
    </row>
    <row r="73">
      <c r="A73" s="5" t="n"/>
      <c r="F73" s="6" t="n"/>
      <c r="G73" s="7" t="str">
        <f>IF(OR(D73="",F73=""),"",ROUND(F73/D73,4))</f>
        <v/>
      </c>
      <c r="H73" s="8" t="str">
        <f>IF(OR(C73="",C73&lt;&gt;C72,N(G72)=0),"",G73/G72-1)</f>
        <v/>
      </c>
    </row>
    <row r="74">
      <c r="A74" s="5" t="n"/>
      <c r="F74" s="6" t="n"/>
      <c r="G74" s="7" t="str">
        <f>IF(OR(D74="",F74=""),"",ROUND(F74/D74,4))</f>
        <v/>
      </c>
      <c r="H74" s="8" t="str">
        <f>IF(OR(C74="",C74&lt;&gt;C73,N(G73)=0),"",G74/G73-1)</f>
        <v/>
      </c>
    </row>
    <row r="75">
      <c r="A75" s="5" t="n"/>
      <c r="F75" s="6" t="n"/>
      <c r="G75" s="7" t="str">
        <f>IF(OR(D75="",F75=""),"",ROUND(F75/D75,4))</f>
        <v/>
      </c>
      <c r="H75" s="8" t="str">
        <f>IF(OR(C75="",C75&lt;&gt;C74,N(G74)=0),"",G75/G74-1)</f>
        <v/>
      </c>
    </row>
    <row r="76">
      <c r="A76" s="5" t="n"/>
      <c r="F76" s="6" t="n"/>
      <c r="G76" s="7" t="str">
        <f>IF(OR(D76="",F76=""),"",ROUND(F76/D76,4))</f>
        <v/>
      </c>
      <c r="H76" s="8" t="str">
        <f>IF(OR(C76="",C76&lt;&gt;C75,N(G75)=0),"",G76/G75-1)</f>
        <v/>
      </c>
    </row>
    <row r="77">
      <c r="A77" s="5" t="n"/>
      <c r="F77" s="6" t="n"/>
      <c r="G77" s="7" t="str">
        <f>IF(OR(D77="",F77=""),"",ROUND(F77/D77,4))</f>
        <v/>
      </c>
      <c r="H77" s="8" t="str">
        <f>IF(OR(C77="",C77&lt;&gt;C76,N(G76)=0),"",G77/G76-1)</f>
        <v/>
      </c>
    </row>
    <row r="78">
      <c r="A78" s="5" t="n"/>
      <c r="F78" s="6" t="n"/>
      <c r="G78" s="7" t="str">
        <f>IF(OR(D78="",F78=""),"",ROUND(F78/D78,4))</f>
        <v/>
      </c>
      <c r="H78" s="8" t="str">
        <f>IF(OR(C78="",C78&lt;&gt;C77,N(G77)=0),"",G78/G77-1)</f>
        <v/>
      </c>
    </row>
    <row r="79">
      <c r="A79" s="5" t="n"/>
      <c r="F79" s="6" t="n"/>
      <c r="G79" s="7" t="str">
        <f>IF(OR(D79="",F79=""),"",ROUND(F79/D79,4))</f>
        <v/>
      </c>
      <c r="H79" s="8" t="str">
        <f>IF(OR(C79="",C79&lt;&gt;C78,N(G78)=0),"",G79/G78-1)</f>
        <v/>
      </c>
    </row>
    <row r="80">
      <c r="A80" s="5" t="n"/>
      <c r="F80" s="6" t="n"/>
      <c r="G80" s="7" t="str">
        <f>IF(OR(D80="",F80=""),"",ROUND(F80/D80,4))</f>
        <v/>
      </c>
      <c r="H80" s="8" t="str">
        <f>IF(OR(C80="",C80&lt;&gt;C79,N(G79)=0),"",G80/G79-1)</f>
        <v/>
      </c>
    </row>
    <row r="81">
      <c r="A81" s="5" t="n"/>
      <c r="F81" s="6" t="n"/>
      <c r="G81" s="7" t="str">
        <f>IF(OR(D81="",F81=""),"",ROUND(F81/D81,4))</f>
        <v/>
      </c>
      <c r="H81" s="8" t="str">
        <f>IF(OR(C81="",C81&lt;&gt;C80,N(G80)=0),"",G81/G80-1)</f>
        <v/>
      </c>
    </row>
    <row r="82">
      <c r="A82" s="5" t="n"/>
      <c r="F82" s="6" t="n"/>
      <c r="G82" s="7" t="str">
        <f>IF(OR(D82="",F82=""),"",ROUND(F82/D82,4))</f>
        <v/>
      </c>
      <c r="H82" s="8" t="str">
        <f>IF(OR(C82="",C82&lt;&gt;C81,N(G81)=0),"",G82/G81-1)</f>
        <v/>
      </c>
    </row>
    <row r="83">
      <c r="A83" s="5" t="n"/>
      <c r="F83" s="6" t="n"/>
      <c r="G83" s="7" t="str">
        <f>IF(OR(D83="",F83=""),"",ROUND(F83/D83,4))</f>
        <v/>
      </c>
      <c r="H83" s="8" t="str">
        <f>IF(OR(C83="",C83&lt;&gt;C82,N(G82)=0),"",G83/G82-1)</f>
        <v/>
      </c>
    </row>
    <row r="84">
      <c r="A84" s="5" t="n"/>
      <c r="F84" s="6" t="n"/>
      <c r="G84" s="7" t="str">
        <f>IF(OR(D84="",F84=""),"",ROUND(F84/D84,4))</f>
        <v/>
      </c>
      <c r="H84" s="8" t="str">
        <f>IF(OR(C84="",C84&lt;&gt;C83,N(G83)=0),"",G84/G83-1)</f>
        <v/>
      </c>
    </row>
    <row r="85">
      <c r="A85" s="5" t="n"/>
      <c r="F85" s="6" t="n"/>
      <c r="G85" s="7" t="str">
        <f>IF(OR(D85="",F85=""),"",ROUND(F85/D85,4))</f>
        <v/>
      </c>
      <c r="H85" s="8" t="str">
        <f>IF(OR(C85="",C85&lt;&gt;C84,N(G84)=0),"",G85/G84-1)</f>
        <v/>
      </c>
    </row>
    <row r="86">
      <c r="A86" s="5" t="n"/>
      <c r="F86" s="6" t="n"/>
      <c r="G86" s="7" t="str">
        <f>IF(OR(D86="",F86=""),"",ROUND(F86/D86,4))</f>
        <v/>
      </c>
      <c r="H86" s="8" t="str">
        <f>IF(OR(C86="",C86&lt;&gt;C85,N(G85)=0),"",G86/G85-1)</f>
        <v/>
      </c>
    </row>
    <row r="87">
      <c r="A87" s="5" t="n"/>
      <c r="F87" s="6" t="n"/>
      <c r="G87" s="7" t="str">
        <f>IF(OR(D87="",F87=""),"",ROUND(F87/D87,4))</f>
        <v/>
      </c>
      <c r="H87" s="8" t="str">
        <f>IF(OR(C87="",C87&lt;&gt;C86,N(G86)=0),"",G87/G86-1)</f>
        <v/>
      </c>
    </row>
    <row r="88">
      <c r="A88" s="5" t="n"/>
      <c r="F88" s="6" t="n"/>
      <c r="G88" s="7" t="str">
        <f>IF(OR(D88="",F88=""),"",ROUND(F88/D88,4))</f>
        <v/>
      </c>
      <c r="H88" s="8" t="str">
        <f>IF(OR(C88="",C88&lt;&gt;C87,N(G87)=0),"",G88/G87-1)</f>
        <v/>
      </c>
    </row>
    <row r="89">
      <c r="A89" s="5" t="n"/>
      <c r="F89" s="6" t="n"/>
      <c r="G89" s="7" t="str">
        <f>IF(OR(D89="",F89=""),"",ROUND(F89/D89,4))</f>
        <v/>
      </c>
      <c r="H89" s="8" t="str">
        <f>IF(OR(C89="",C89&lt;&gt;C88,N(G88)=0),"",G89/G88-1)</f>
        <v/>
      </c>
    </row>
    <row r="90">
      <c r="A90" s="5" t="n"/>
      <c r="F90" s="6" t="n"/>
      <c r="G90" s="7" t="str">
        <f>IF(OR(D90="",F90=""),"",ROUND(F90/D90,4))</f>
        <v/>
      </c>
      <c r="H90" s="8" t="str">
        <f>IF(OR(C90="",C90&lt;&gt;C89,N(G89)=0),"",G90/G89-1)</f>
        <v/>
      </c>
    </row>
    <row r="91">
      <c r="A91" s="5" t="n"/>
      <c r="F91" s="6" t="n"/>
      <c r="G91" s="7" t="str">
        <f>IF(OR(D91="",F91=""),"",ROUND(F91/D91,4))</f>
        <v/>
      </c>
      <c r="H91" s="8" t="str">
        <f>IF(OR(C91="",C91&lt;&gt;C90,N(G90)=0),"",G91/G90-1)</f>
        <v/>
      </c>
    </row>
    <row r="92">
      <c r="A92" s="5" t="n"/>
      <c r="F92" s="6" t="n"/>
      <c r="G92" s="7" t="str">
        <f>IF(OR(D92="",F92=""),"",ROUND(F92/D92,4))</f>
        <v/>
      </c>
      <c r="H92" s="8" t="str">
        <f>IF(OR(C92="",C92&lt;&gt;C91,N(G91)=0),"",G92/G91-1)</f>
        <v/>
      </c>
    </row>
    <row r="93">
      <c r="A93" s="5" t="n"/>
      <c r="F93" s="6" t="n"/>
      <c r="G93" s="7" t="str">
        <f>IF(OR(D93="",F93=""),"",ROUND(F93/D93,4))</f>
        <v/>
      </c>
      <c r="H93" s="8" t="str">
        <f>IF(OR(C93="",C93&lt;&gt;C92,N(G92)=0),"",G93/G92-1)</f>
        <v/>
      </c>
    </row>
    <row r="94">
      <c r="A94" s="5" t="n"/>
      <c r="F94" s="6" t="n"/>
      <c r="G94" s="7" t="str">
        <f>IF(OR(D94="",F94=""),"",ROUND(F94/D94,4))</f>
        <v/>
      </c>
      <c r="H94" s="8" t="str">
        <f>IF(OR(C94="",C94&lt;&gt;C93,N(G93)=0),"",G94/G93-1)</f>
        <v/>
      </c>
    </row>
    <row r="95">
      <c r="A95" s="5" t="n"/>
      <c r="F95" s="6" t="n"/>
      <c r="G95" s="7" t="str">
        <f>IF(OR(D95="",F95=""),"",ROUND(F95/D95,4))</f>
        <v/>
      </c>
      <c r="H95" s="8" t="str">
        <f>IF(OR(C95="",C95&lt;&gt;C94,N(G94)=0),"",G95/G94-1)</f>
        <v/>
      </c>
    </row>
    <row r="96">
      <c r="A96" s="5" t="n"/>
      <c r="F96" s="6" t="n"/>
      <c r="G96" s="7" t="str">
        <f>IF(OR(D96="",F96=""),"",ROUND(F96/D96,4))</f>
        <v/>
      </c>
      <c r="H96" s="8" t="str">
        <f>IF(OR(C96="",C96&lt;&gt;C95,N(G95)=0),"",G96/G95-1)</f>
        <v/>
      </c>
    </row>
    <row r="97">
      <c r="A97" s="5" t="n"/>
      <c r="F97" s="6" t="n"/>
      <c r="G97" s="7" t="str">
        <f>IF(OR(D97="",F97=""),"",ROUND(F97/D97,4))</f>
        <v/>
      </c>
      <c r="H97" s="8" t="str">
        <f>IF(OR(C97="",C97&lt;&gt;C96,N(G96)=0),"",G97/G96-1)</f>
        <v/>
      </c>
    </row>
    <row r="98">
      <c r="A98" s="5" t="n"/>
      <c r="F98" s="6" t="n"/>
      <c r="G98" s="7" t="str">
        <f>IF(OR(D98="",F98=""),"",ROUND(F98/D98,4))</f>
        <v/>
      </c>
      <c r="H98" s="8" t="str">
        <f>IF(OR(C98="",C98&lt;&gt;C97,N(G97)=0),"",G98/G97-1)</f>
        <v/>
      </c>
    </row>
    <row r="99">
      <c r="A99" s="5" t="n"/>
      <c r="F99" s="6" t="n"/>
      <c r="G99" s="7" t="str">
        <f>IF(OR(D99="",F99=""),"",ROUND(F99/D99,4))</f>
        <v/>
      </c>
      <c r="H99" s="8" t="str">
        <f>IF(OR(C99="",C99&lt;&gt;C98,N(G98)=0),"",G99/G98-1)</f>
        <v/>
      </c>
    </row>
    <row r="100">
      <c r="A100" s="5" t="n"/>
      <c r="F100" s="6" t="n"/>
      <c r="G100" s="7" t="str">
        <f>IF(OR(D100="",F100=""),"",ROUND(F100/D100,4))</f>
        <v/>
      </c>
      <c r="H100" s="8" t="str">
        <f>IF(OR(C100="",C100&lt;&gt;C99,N(G99)=0),"",G100/G99-1)</f>
        <v/>
      </c>
    </row>
    <row r="101">
      <c r="A101" s="5" t="n"/>
      <c r="F101" s="6" t="n"/>
      <c r="G101" s="7" t="str">
        <f>IF(OR(D101="",F101=""),"",ROUND(F101/D101,4))</f>
        <v/>
      </c>
      <c r="H101" s="8" t="str">
        <f>IF(OR(C101="",C101&lt;&gt;C100,N(G100)=0),"",G101/G100-1)</f>
        <v/>
      </c>
    </row>
    <row r="102">
      <c r="A102" s="5" t="n"/>
      <c r="F102" s="6" t="n"/>
      <c r="G102" s="7" t="str">
        <f>IF(OR(D102="",F102=""),"",ROUND(F102/D102,4))</f>
        <v/>
      </c>
      <c r="H102" s="8" t="str">
        <f>IF(OR(C102="",C102&lt;&gt;C101,N(G101)=0),"",G102/G101-1)</f>
        <v/>
      </c>
    </row>
    <row r="103">
      <c r="A103" s="5" t="n"/>
      <c r="F103" s="6" t="n"/>
      <c r="G103" s="7" t="str">
        <f>IF(OR(D103="",F103=""),"",ROUND(F103/D103,4))</f>
        <v/>
      </c>
      <c r="H103" s="8" t="str">
        <f>IF(OR(C103="",C103&lt;&gt;C102,N(G102)=0),"",G103/G102-1)</f>
        <v/>
      </c>
    </row>
    <row r="104">
      <c r="A104" s="5" t="n"/>
      <c r="F104" s="6" t="n"/>
      <c r="G104" s="7" t="str">
        <f>IF(OR(D104="",F104=""),"",ROUND(F104/D104,4))</f>
        <v/>
      </c>
      <c r="H104" s="8" t="str">
        <f>IF(OR(C104="",C104&lt;&gt;C103,N(G103)=0),"",G104/G103-1)</f>
        <v/>
      </c>
    </row>
    <row r="105">
      <c r="A105" s="5" t="n"/>
      <c r="F105" s="6" t="n"/>
      <c r="G105" s="7" t="str">
        <f>IF(OR(D105="",F105=""),"",ROUND(F105/D105,4))</f>
        <v/>
      </c>
      <c r="H105" s="8" t="str">
        <f>IF(OR(C105="",C105&lt;&gt;C104,N(G104)=0),"",G105/G104-1)</f>
        <v/>
      </c>
    </row>
    <row r="106">
      <c r="A106" s="5" t="n"/>
      <c r="F106" s="6" t="n"/>
      <c r="G106" s="7" t="str">
        <f>IF(OR(D106="",F106=""),"",ROUND(F106/D106,4))</f>
        <v/>
      </c>
      <c r="H106" s="8" t="str">
        <f>IF(OR(C106="",C106&lt;&gt;C105,N(G105)=0),"",G106/G105-1)</f>
        <v/>
      </c>
    </row>
    <row r="107">
      <c r="A107" s="5" t="n"/>
      <c r="F107" s="6" t="n"/>
      <c r="G107" s="7" t="str">
        <f>IF(OR(D107="",F107=""),"",ROUND(F107/D107,4))</f>
        <v/>
      </c>
      <c r="H107" s="8" t="str">
        <f>IF(OR(C107="",C107&lt;&gt;C106,N(G106)=0),"",G107/G106-1)</f>
        <v/>
      </c>
    </row>
    <row r="108">
      <c r="A108" s="5" t="n"/>
      <c r="F108" s="6" t="n"/>
      <c r="G108" s="7" t="str">
        <f>IF(OR(D108="",F108=""),"",ROUND(F108/D108,4))</f>
        <v/>
      </c>
      <c r="H108" s="8" t="str">
        <f>IF(OR(C108="",C108&lt;&gt;C107,N(G107)=0),"",G108/G107-1)</f>
        <v/>
      </c>
    </row>
    <row r="109">
      <c r="A109" s="5" t="n"/>
      <c r="F109" s="6" t="n"/>
      <c r="G109" s="7" t="str">
        <f>IF(OR(D109="",F109=""),"",ROUND(F109/D109,4))</f>
        <v/>
      </c>
      <c r="H109" s="8" t="str">
        <f>IF(OR(C109="",C109&lt;&gt;C108,N(G108)=0),"",G109/G108-1)</f>
        <v/>
      </c>
    </row>
    <row r="110">
      <c r="A110" s="5" t="n"/>
      <c r="F110" s="6" t="n"/>
      <c r="G110" s="7" t="str">
        <f>IF(OR(D110="",F110=""),"",ROUND(F110/D110,4))</f>
        <v/>
      </c>
      <c r="H110" s="8" t="str">
        <f>IF(OR(C110="",C110&lt;&gt;C109,N(G109)=0),"",G110/G109-1)</f>
        <v/>
      </c>
    </row>
    <row r="111">
      <c r="A111" s="5" t="n"/>
      <c r="F111" s="6" t="n"/>
      <c r="G111" s="7" t="str">
        <f>IF(OR(D111="",F111=""),"",ROUND(F111/D111,4))</f>
        <v/>
      </c>
      <c r="H111" s="8" t="str">
        <f>IF(OR(C111="",C111&lt;&gt;C110,N(G110)=0),"",G111/G110-1)</f>
        <v/>
      </c>
    </row>
    <row r="112">
      <c r="A112" s="5" t="n"/>
      <c r="F112" s="6" t="n"/>
      <c r="G112" s="7" t="str">
        <f>IF(OR(D112="",F112=""),"",ROUND(F112/D112,4))</f>
        <v/>
      </c>
      <c r="H112" s="8" t="str">
        <f>IF(OR(C112="",C112&lt;&gt;C111,N(G111)=0),"",G112/G111-1)</f>
        <v/>
      </c>
    </row>
    <row r="113">
      <c r="A113" s="5" t="n"/>
      <c r="F113" s="6" t="n"/>
      <c r="G113" s="7" t="str">
        <f>IF(OR(D113="",F113=""),"",ROUND(F113/D113,4))</f>
        <v/>
      </c>
      <c r="H113" s="8" t="str">
        <f>IF(OR(C113="",C113&lt;&gt;C112,N(G112)=0),"",G113/G112-1)</f>
        <v/>
      </c>
    </row>
    <row r="114">
      <c r="A114" s="5" t="n"/>
      <c r="F114" s="6" t="n"/>
      <c r="G114" s="7" t="str">
        <f>IF(OR(D114="",F114=""),"",ROUND(F114/D114,4))</f>
        <v/>
      </c>
      <c r="H114" s="8" t="str">
        <f>IF(OR(C114="",C114&lt;&gt;C113,N(G113)=0),"",G114/G113-1)</f>
        <v/>
      </c>
    </row>
    <row r="115">
      <c r="A115" s="5" t="n"/>
      <c r="F115" s="6" t="n"/>
      <c r="G115" s="7" t="str">
        <f>IF(OR(D115="",F115=""),"",ROUND(F115/D115,4))</f>
        <v/>
      </c>
      <c r="H115" s="8" t="str">
        <f>IF(OR(C115="",C115&lt;&gt;C114,N(G114)=0),"",G115/G114-1)</f>
        <v/>
      </c>
    </row>
    <row r="116">
      <c r="A116" s="5" t="n"/>
      <c r="F116" s="6" t="n"/>
      <c r="G116" s="7" t="str">
        <f>IF(OR(D116="",F116=""),"",ROUND(F116/D116,4))</f>
        <v/>
      </c>
      <c r="H116" s="8" t="str">
        <f>IF(OR(C116="",C116&lt;&gt;C115,N(G115)=0),"",G116/G115-1)</f>
        <v/>
      </c>
    </row>
    <row r="117">
      <c r="A117" s="5" t="n"/>
      <c r="F117" s="6" t="n"/>
      <c r="G117" s="7" t="str">
        <f>IF(OR(D117="",F117=""),"",ROUND(F117/D117,4))</f>
        <v/>
      </c>
      <c r="H117" s="8" t="str">
        <f>IF(OR(C117="",C117&lt;&gt;C116,N(G116)=0),"",G117/G116-1)</f>
        <v/>
      </c>
    </row>
    <row r="118">
      <c r="A118" s="5" t="n"/>
      <c r="F118" s="6" t="n"/>
      <c r="G118" s="7" t="str">
        <f>IF(OR(D118="",F118=""),"",ROUND(F118/D118,4))</f>
        <v/>
      </c>
      <c r="H118" s="8" t="str">
        <f>IF(OR(C118="",C118&lt;&gt;C117,N(G117)=0),"",G118/G117-1)</f>
        <v/>
      </c>
    </row>
    <row r="119">
      <c r="A119" s="5" t="n"/>
      <c r="F119" s="6" t="n"/>
      <c r="G119" s="7" t="str">
        <f>IF(OR(D119="",F119=""),"",ROUND(F119/D119,4))</f>
        <v/>
      </c>
      <c r="H119" s="8" t="str">
        <f>IF(OR(C119="",C119&lt;&gt;C118,N(G118)=0),"",G119/G118-1)</f>
        <v/>
      </c>
    </row>
    <row r="120">
      <c r="A120" s="5" t="n"/>
      <c r="F120" s="6" t="n"/>
      <c r="G120" s="7" t="str">
        <f>IF(OR(D120="",F120=""),"",ROUND(F120/D120,4))</f>
        <v/>
      </c>
      <c r="H120" s="8" t="str">
        <f>IF(OR(C120="",C120&lt;&gt;C119,N(G119)=0),"",G120/G119-1)</f>
        <v/>
      </c>
    </row>
    <row r="121">
      <c r="A121" s="5" t="n"/>
      <c r="F121" s="6" t="n"/>
      <c r="G121" s="7" t="str">
        <f>IF(OR(D121="",F121=""),"",ROUND(F121/D121,4))</f>
        <v/>
      </c>
      <c r="H121" s="8" t="str">
        <f>IF(OR(C121="",C121&lt;&gt;C120,N(G120)=0),"",G121/G120-1)</f>
        <v/>
      </c>
    </row>
    <row r="122">
      <c r="A122" s="5" t="n"/>
      <c r="F122" s="6" t="n"/>
      <c r="G122" s="7" t="str">
        <f>IF(OR(D122="",F122=""),"",ROUND(F122/D122,4))</f>
        <v/>
      </c>
      <c r="H122" s="8" t="str">
        <f>IF(OR(C122="",C122&lt;&gt;C121,N(G121)=0),"",G122/G121-1)</f>
        <v/>
      </c>
    </row>
    <row r="123">
      <c r="A123" s="5" t="n"/>
      <c r="F123" s="6" t="n"/>
      <c r="G123" s="7" t="str">
        <f>IF(OR(D123="",F123=""),"",ROUND(F123/D123,4))</f>
        <v/>
      </c>
      <c r="H123" s="8" t="str">
        <f>IF(OR(C123="",C123&lt;&gt;C122,N(G122)=0),"",G123/G122-1)</f>
        <v/>
      </c>
    </row>
    <row r="124">
      <c r="A124" s="5" t="n"/>
      <c r="F124" s="6" t="n"/>
      <c r="G124" s="7" t="str">
        <f>IF(OR(D124="",F124=""),"",ROUND(F124/D124,4))</f>
        <v/>
      </c>
      <c r="H124" s="8" t="str">
        <f>IF(OR(C124="",C124&lt;&gt;C123,N(G123)=0),"",G124/G123-1)</f>
        <v/>
      </c>
    </row>
    <row r="125">
      <c r="A125" s="5" t="n"/>
      <c r="F125" s="6" t="n"/>
      <c r="G125" s="7" t="str">
        <f>IF(OR(D125="",F125=""),"",ROUND(F125/D125,4))</f>
        <v/>
      </c>
      <c r="H125" s="8" t="str">
        <f>IF(OR(C125="",C125&lt;&gt;C124,N(G124)=0),"",G125/G124-1)</f>
        <v/>
      </c>
    </row>
    <row r="126">
      <c r="A126" s="5" t="n"/>
      <c r="F126" s="6" t="n"/>
      <c r="G126" s="7" t="str">
        <f>IF(OR(D126="",F126=""),"",ROUND(F126/D126,4))</f>
        <v/>
      </c>
      <c r="H126" s="8" t="str">
        <f>IF(OR(C126="",C126&lt;&gt;C125,N(G125)=0),"",G126/G125-1)</f>
        <v/>
      </c>
    </row>
    <row r="127">
      <c r="A127" s="5" t="n"/>
      <c r="F127" s="6" t="n"/>
      <c r="G127" s="7" t="str">
        <f>IF(OR(D127="",F127=""),"",ROUND(F127/D127,4))</f>
        <v/>
      </c>
      <c r="H127" s="8" t="str">
        <f>IF(OR(C127="",C127&lt;&gt;C126,N(G126)=0),"",G127/G126-1)</f>
        <v/>
      </c>
    </row>
    <row r="128">
      <c r="A128" s="5" t="n"/>
      <c r="F128" s="6" t="n"/>
      <c r="G128" s="7" t="str">
        <f>IF(OR(D128="",F128=""),"",ROUND(F128/D128,4))</f>
        <v/>
      </c>
      <c r="H128" s="8" t="str">
        <f>IF(OR(C128="",C128&lt;&gt;C127,N(G127)=0),"",G128/G127-1)</f>
        <v/>
      </c>
    </row>
    <row r="129">
      <c r="A129" s="5" t="n"/>
      <c r="F129" s="6" t="n"/>
      <c r="G129" s="7" t="str">
        <f>IF(OR(D129="",F129=""),"",ROUND(F129/D129,4))</f>
        <v/>
      </c>
      <c r="H129" s="8" t="str">
        <f>IF(OR(C129="",C129&lt;&gt;C128,N(G128)=0),"",G129/G128-1)</f>
        <v/>
      </c>
    </row>
    <row r="130">
      <c r="A130" s="5" t="n"/>
      <c r="F130" s="6" t="n"/>
      <c r="G130" s="7" t="str">
        <f>IF(OR(D130="",F130=""),"",ROUND(F130/D130,4))</f>
        <v/>
      </c>
      <c r="H130" s="8" t="str">
        <f>IF(OR(C130="",C130&lt;&gt;C129,N(G129)=0),"",G130/G129-1)</f>
        <v/>
      </c>
    </row>
    <row r="131">
      <c r="A131" s="5" t="n"/>
      <c r="F131" s="6" t="n"/>
      <c r="G131" s="7" t="str">
        <f>IF(OR(D131="",F131=""),"",ROUND(F131/D131,4))</f>
        <v/>
      </c>
      <c r="H131" s="8" t="str">
        <f>IF(OR(C131="",C131&lt;&gt;C130,N(G130)=0),"",G131/G130-1)</f>
        <v/>
      </c>
    </row>
    <row r="132">
      <c r="A132" s="5" t="n"/>
      <c r="F132" s="6" t="n"/>
      <c r="G132" s="7" t="str">
        <f>IF(OR(D132="",F132=""),"",ROUND(F132/D132,4))</f>
        <v/>
      </c>
      <c r="H132" s="8" t="str">
        <f>IF(OR(C132="",C132&lt;&gt;C131,N(G131)=0),"",G132/G131-1)</f>
        <v/>
      </c>
    </row>
    <row r="133">
      <c r="A133" s="5" t="n"/>
      <c r="F133" s="6" t="n"/>
      <c r="G133" s="7" t="str">
        <f>IF(OR(D133="",F133=""),"",ROUND(F133/D133,4))</f>
        <v/>
      </c>
      <c r="H133" s="8" t="str">
        <f>IF(OR(C133="",C133&lt;&gt;C132,N(G132)=0),"",G133/G132-1)</f>
        <v/>
      </c>
    </row>
    <row r="134">
      <c r="A134" s="5" t="n"/>
      <c r="F134" s="6" t="n"/>
      <c r="G134" s="7" t="str">
        <f>IF(OR(D134="",F134=""),"",ROUND(F134/D134,4))</f>
        <v/>
      </c>
      <c r="H134" s="8" t="str">
        <f>IF(OR(C134="",C134&lt;&gt;C133,N(G133)=0),"",G134/G133-1)</f>
        <v/>
      </c>
    </row>
    <row r="135">
      <c r="A135" s="5" t="n"/>
      <c r="F135" s="6" t="n"/>
      <c r="G135" s="7" t="str">
        <f>IF(OR(D135="",F135=""),"",ROUND(F135/D135,4))</f>
        <v/>
      </c>
      <c r="H135" s="8" t="str">
        <f>IF(OR(C135="",C135&lt;&gt;C134,N(G134)=0),"",G135/G134-1)</f>
        <v/>
      </c>
    </row>
    <row r="136">
      <c r="A136" s="5" t="n"/>
      <c r="F136" s="6" t="n"/>
      <c r="G136" s="7" t="str">
        <f>IF(OR(D136="",F136=""),"",ROUND(F136/D136,4))</f>
        <v/>
      </c>
      <c r="H136" s="8" t="str">
        <f>IF(OR(C136="",C136&lt;&gt;C135,N(G135)=0),"",G136/G135-1)</f>
        <v/>
      </c>
    </row>
    <row r="137">
      <c r="A137" s="5" t="n"/>
      <c r="F137" s="6" t="n"/>
      <c r="G137" s="7" t="str">
        <f>IF(OR(D137="",F137=""),"",ROUND(F137/D137,4))</f>
        <v/>
      </c>
      <c r="H137" s="8" t="str">
        <f>IF(OR(C137="",C137&lt;&gt;C136,N(G136)=0),"",G137/G136-1)</f>
        <v/>
      </c>
    </row>
    <row r="138">
      <c r="A138" s="5" t="n"/>
      <c r="F138" s="6" t="n"/>
      <c r="G138" s="7" t="str">
        <f>IF(OR(D138="",F138=""),"",ROUND(F138/D138,4))</f>
        <v/>
      </c>
      <c r="H138" s="8" t="str">
        <f>IF(OR(C138="",C138&lt;&gt;C137,N(G137)=0),"",G138/G137-1)</f>
        <v/>
      </c>
    </row>
    <row r="139">
      <c r="A139" s="5" t="n"/>
      <c r="F139" s="6" t="n"/>
      <c r="G139" s="7" t="str">
        <f>IF(OR(D139="",F139=""),"",ROUND(F139/D139,4))</f>
        <v/>
      </c>
      <c r="H139" s="8" t="str">
        <f>IF(OR(C139="",C139&lt;&gt;C138,N(G138)=0),"",G139/G138-1)</f>
        <v/>
      </c>
    </row>
    <row r="140">
      <c r="A140" s="5" t="n"/>
      <c r="F140" s="6" t="n"/>
      <c r="G140" s="7" t="str">
        <f>IF(OR(D140="",F140=""),"",ROUND(F140/D140,4))</f>
        <v/>
      </c>
      <c r="H140" s="8" t="str">
        <f>IF(OR(C140="",C140&lt;&gt;C139,N(G139)=0),"",G140/G139-1)</f>
        <v/>
      </c>
    </row>
    <row r="141">
      <c r="A141" s="5" t="n"/>
      <c r="F141" s="6" t="n"/>
      <c r="G141" s="7" t="str">
        <f>IF(OR(D141="",F141=""),"",ROUND(F141/D141,4))</f>
        <v/>
      </c>
      <c r="H141" s="8" t="str">
        <f>IF(OR(C141="",C141&lt;&gt;C140,N(G140)=0),"",G141/G140-1)</f>
        <v/>
      </c>
    </row>
    <row r="142">
      <c r="A142" s="5" t="n"/>
      <c r="F142" s="6" t="n"/>
      <c r="G142" s="7" t="str">
        <f>IF(OR(D142="",F142=""),"",ROUND(F142/D142,4))</f>
        <v/>
      </c>
      <c r="H142" s="8" t="str">
        <f>IF(OR(C142="",C142&lt;&gt;C141,N(G141)=0),"",G142/G141-1)</f>
        <v/>
      </c>
    </row>
    <row r="143">
      <c r="A143" s="5" t="n"/>
      <c r="F143" s="6" t="n"/>
      <c r="G143" s="7" t="str">
        <f>IF(OR(D143="",F143=""),"",ROUND(F143/D143,4))</f>
        <v/>
      </c>
      <c r="H143" s="8" t="str">
        <f>IF(OR(C143="",C143&lt;&gt;C142,N(G142)=0),"",G143/G142-1)</f>
        <v/>
      </c>
    </row>
    <row r="144">
      <c r="A144" s="5" t="n"/>
      <c r="F144" s="6" t="n"/>
      <c r="G144" s="7" t="str">
        <f>IF(OR(D144="",F144=""),"",ROUND(F144/D144,4))</f>
        <v/>
      </c>
      <c r="H144" s="8" t="str">
        <f>IF(OR(C144="",C144&lt;&gt;C143,N(G143)=0),"",G144/G143-1)</f>
        <v/>
      </c>
    </row>
    <row r="145">
      <c r="A145" s="5" t="n"/>
      <c r="F145" s="6" t="n"/>
      <c r="G145" s="7" t="str">
        <f>IF(OR(D145="",F145=""),"",ROUND(F145/D145,4))</f>
        <v/>
      </c>
      <c r="H145" s="8" t="str">
        <f>IF(OR(C145="",C145&lt;&gt;C144,N(G144)=0),"",G145/G144-1)</f>
        <v/>
      </c>
    </row>
    <row r="146">
      <c r="A146" s="5" t="n"/>
      <c r="F146" s="6" t="n"/>
      <c r="G146" s="7" t="str">
        <f>IF(OR(D146="",F146=""),"",ROUND(F146/D146,4))</f>
        <v/>
      </c>
      <c r="H146" s="8" t="str">
        <f>IF(OR(C146="",C146&lt;&gt;C145,N(G145)=0),"",G146/G145-1)</f>
        <v/>
      </c>
    </row>
    <row r="147">
      <c r="A147" s="5" t="n"/>
      <c r="F147" s="6" t="n"/>
      <c r="G147" s="7" t="str">
        <f>IF(OR(D147="",F147=""),"",ROUND(F147/D147,4))</f>
        <v/>
      </c>
      <c r="H147" s="8" t="str">
        <f>IF(OR(C147="",C147&lt;&gt;C146,N(G146)=0),"",G147/G146-1)</f>
        <v/>
      </c>
    </row>
    <row r="148">
      <c r="A148" s="5" t="n"/>
      <c r="F148" s="6" t="n"/>
      <c r="G148" s="7" t="str">
        <f>IF(OR(D148="",F148=""),"",ROUND(F148/D148,4))</f>
        <v/>
      </c>
      <c r="H148" s="8" t="str">
        <f>IF(OR(C148="",C148&lt;&gt;C147,N(G147)=0),"",G148/G147-1)</f>
        <v/>
      </c>
    </row>
    <row r="149">
      <c r="A149" s="5" t="n"/>
      <c r="F149" s="6" t="n"/>
      <c r="G149" s="7" t="str">
        <f>IF(OR(D149="",F149=""),"",ROUND(F149/D149,4))</f>
        <v/>
      </c>
      <c r="H149" s="8" t="str">
        <f>IF(OR(C149="",C149&lt;&gt;C148,N(G148)=0),"",G149/G148-1)</f>
        <v/>
      </c>
    </row>
    <row r="150">
      <c r="A150" s="5" t="n"/>
      <c r="F150" s="6" t="n"/>
      <c r="G150" s="7" t="str">
        <f>IF(OR(D150="",F150=""),"",ROUND(F150/D150,4))</f>
        <v/>
      </c>
      <c r="H150" s="8" t="str">
        <f>IF(OR(C150="",C150&lt;&gt;C149,N(G149)=0),"",G150/G149-1)</f>
        <v/>
      </c>
    </row>
    <row r="151">
      <c r="A151" s="5" t="n"/>
      <c r="F151" s="6" t="n"/>
      <c r="G151" s="7" t="str">
        <f>IF(OR(D151="",F151=""),"",ROUND(F151/D151,4))</f>
        <v/>
      </c>
      <c r="H151" s="8" t="str">
        <f>IF(OR(C151="",C151&lt;&gt;C150,N(G150)=0),"",G151/G150-1)</f>
        <v/>
      </c>
    </row>
    <row r="152">
      <c r="A152" s="5" t="n"/>
      <c r="F152" s="6" t="n"/>
      <c r="G152" s="7" t="str">
        <f>IF(OR(D152="",F152=""),"",ROUND(F152/D152,4))</f>
        <v/>
      </c>
      <c r="H152" s="8" t="str">
        <f>IF(OR(C152="",C152&lt;&gt;C151,N(G151)=0),"",G152/G151-1)</f>
        <v/>
      </c>
    </row>
    <row r="153">
      <c r="A153" s="5" t="n"/>
      <c r="F153" s="6" t="n"/>
      <c r="G153" s="7" t="str">
        <f>IF(OR(D153="",F153=""),"",ROUND(F153/D153,4))</f>
        <v/>
      </c>
      <c r="H153" s="8" t="str">
        <f>IF(OR(C153="",C153&lt;&gt;C152,N(G152)=0),"",G153/G152-1)</f>
        <v/>
      </c>
    </row>
    <row r="154">
      <c r="A154" s="5" t="n"/>
      <c r="F154" s="6" t="n"/>
      <c r="G154" s="7" t="str">
        <f>IF(OR(D154="",F154=""),"",ROUND(F154/D154,4))</f>
        <v/>
      </c>
      <c r="H154" s="8" t="str">
        <f>IF(OR(C154="",C154&lt;&gt;C153,N(G153)=0),"",G154/G153-1)</f>
        <v/>
      </c>
    </row>
    <row r="155">
      <c r="A155" s="5" t="n"/>
      <c r="F155" s="6" t="n"/>
      <c r="G155" s="7" t="str">
        <f>IF(OR(D155="",F155=""),"",ROUND(F155/D155,4))</f>
        <v/>
      </c>
      <c r="H155" s="8" t="str">
        <f>IF(OR(C155="",C155&lt;&gt;C154,N(G154)=0),"",G155/G154-1)</f>
        <v/>
      </c>
    </row>
    <row r="156">
      <c r="A156" s="5" t="n"/>
      <c r="F156" s="6" t="n"/>
      <c r="G156" s="7" t="str">
        <f>IF(OR(D156="",F156=""),"",ROUND(F156/D156,4))</f>
        <v/>
      </c>
      <c r="H156" s="8" t="str">
        <f>IF(OR(C156="",C156&lt;&gt;C155,N(G155)=0),"",G156/G155-1)</f>
        <v/>
      </c>
    </row>
    <row r="157">
      <c r="A157" s="5" t="n"/>
      <c r="F157" s="6" t="n"/>
      <c r="G157" s="7" t="str">
        <f>IF(OR(D157="",F157=""),"",ROUND(F157/D157,4))</f>
        <v/>
      </c>
      <c r="H157" s="8" t="str">
        <f>IF(OR(C157="",C157&lt;&gt;C156,N(G156)=0),"",G157/G156-1)</f>
        <v/>
      </c>
    </row>
    <row r="158">
      <c r="A158" s="5" t="n"/>
      <c r="F158" s="6" t="n"/>
      <c r="G158" s="7" t="str">
        <f>IF(OR(D158="",F158=""),"",ROUND(F158/D158,4))</f>
        <v/>
      </c>
      <c r="H158" s="8" t="str">
        <f>IF(OR(C158="",C158&lt;&gt;C157,N(G157)=0),"",G158/G157-1)</f>
        <v/>
      </c>
    </row>
    <row r="159">
      <c r="A159" s="5" t="n"/>
      <c r="F159" s="6" t="n"/>
      <c r="G159" s="7" t="str">
        <f>IF(OR(D159="",F159=""),"",ROUND(F159/D159,4))</f>
        <v/>
      </c>
      <c r="H159" s="8" t="str">
        <f>IF(OR(C159="",C159&lt;&gt;C158,N(G158)=0),"",G159/G158-1)</f>
        <v/>
      </c>
    </row>
    <row r="160">
      <c r="A160" s="5" t="n"/>
      <c r="F160" s="6" t="n"/>
      <c r="G160" s="7" t="str">
        <f>IF(OR(D160="",F160=""),"",ROUND(F160/D160,4))</f>
        <v/>
      </c>
      <c r="H160" s="8" t="str">
        <f>IF(OR(C160="",C160&lt;&gt;C159,N(G159)=0),"",G160/G159-1)</f>
        <v/>
      </c>
    </row>
    <row r="161">
      <c r="A161" s="5" t="n"/>
      <c r="F161" s="6" t="n"/>
      <c r="G161" s="7" t="str">
        <f>IF(OR(D161="",F161=""),"",ROUND(F161/D161,4))</f>
        <v/>
      </c>
      <c r="H161" s="8" t="str">
        <f>IF(OR(C161="",C161&lt;&gt;C160,N(G160)=0),"",G161/G160-1)</f>
        <v/>
      </c>
    </row>
    <row r="162">
      <c r="A162" s="5" t="n"/>
      <c r="F162" s="6" t="n"/>
      <c r="G162" s="7" t="str">
        <f>IF(OR(D162="",F162=""),"",ROUND(F162/D162,4))</f>
        <v/>
      </c>
      <c r="H162" s="8" t="str">
        <f>IF(OR(C162="",C162&lt;&gt;C161,N(G161)=0),"",G162/G161-1)</f>
        <v/>
      </c>
    </row>
    <row r="163">
      <c r="A163" s="5" t="n"/>
      <c r="F163" s="6" t="n"/>
      <c r="G163" s="7" t="str">
        <f>IF(OR(D163="",F163=""),"",ROUND(F163/D163,4))</f>
        <v/>
      </c>
      <c r="H163" s="8" t="str">
        <f>IF(OR(C163="",C163&lt;&gt;C162,N(G162)=0),"",G163/G162-1)</f>
        <v/>
      </c>
    </row>
    <row r="164">
      <c r="A164" s="5" t="n"/>
      <c r="F164" s="6" t="n"/>
      <c r="G164" s="7" t="str">
        <f>IF(OR(D164="",F164=""),"",ROUND(F164/D164,4))</f>
        <v/>
      </c>
      <c r="H164" s="8" t="str">
        <f>IF(OR(C164="",C164&lt;&gt;C163,N(G163)=0),"",G164/G163-1)</f>
        <v/>
      </c>
    </row>
    <row r="165">
      <c r="A165" s="5" t="n"/>
      <c r="F165" s="6" t="n"/>
      <c r="G165" s="7" t="str">
        <f>IF(OR(D165="",F165=""),"",ROUND(F165/D165,4))</f>
        <v/>
      </c>
      <c r="H165" s="8" t="str">
        <f>IF(OR(C165="",C165&lt;&gt;C164,N(G164)=0),"",G165/G164-1)</f>
        <v/>
      </c>
    </row>
    <row r="166">
      <c r="A166" s="5" t="n"/>
      <c r="F166" s="6" t="n"/>
      <c r="G166" s="7" t="str">
        <f>IF(OR(D166="",F166=""),"",ROUND(F166/D166,4))</f>
        <v/>
      </c>
      <c r="H166" s="8" t="str">
        <f>IF(OR(C166="",C166&lt;&gt;C165,N(G165)=0),"",G166/G165-1)</f>
        <v/>
      </c>
    </row>
    <row r="167">
      <c r="A167" s="5" t="n"/>
      <c r="F167" s="6" t="n"/>
      <c r="G167" s="7" t="str">
        <f>IF(OR(D167="",F167=""),"",ROUND(F167/D167,4))</f>
        <v/>
      </c>
      <c r="H167" s="8" t="str">
        <f>IF(OR(C167="",C167&lt;&gt;C166,N(G166)=0),"",G167/G166-1)</f>
        <v/>
      </c>
    </row>
    <row r="168">
      <c r="A168" s="5" t="n"/>
      <c r="F168" s="6" t="n"/>
      <c r="G168" s="7" t="str">
        <f>IF(OR(D168="",F168=""),"",ROUND(F168/D168,4))</f>
        <v/>
      </c>
      <c r="H168" s="8" t="str">
        <f>IF(OR(C168="",C168&lt;&gt;C167,N(G167)=0),"",G168/G167-1)</f>
        <v/>
      </c>
    </row>
    <row r="169">
      <c r="A169" s="5" t="n"/>
      <c r="F169" s="6" t="n"/>
      <c r="G169" s="7" t="str">
        <f>IF(OR(D169="",F169=""),"",ROUND(F169/D169,4))</f>
        <v/>
      </c>
      <c r="H169" s="8" t="str">
        <f>IF(OR(C169="",C169&lt;&gt;C168,N(G168)=0),"",G169/G168-1)</f>
        <v/>
      </c>
    </row>
    <row r="170">
      <c r="A170" s="5" t="n"/>
      <c r="F170" s="6" t="n"/>
      <c r="G170" s="7" t="str">
        <f>IF(OR(D170="",F170=""),"",ROUND(F170/D170,4))</f>
        <v/>
      </c>
      <c r="H170" s="8" t="str">
        <f>IF(OR(C170="",C170&lt;&gt;C169,N(G169)=0),"",G170/G169-1)</f>
        <v/>
      </c>
    </row>
    <row r="171">
      <c r="A171" s="5" t="n"/>
      <c r="F171" s="6" t="n"/>
      <c r="G171" s="7" t="str">
        <f>IF(OR(D171="",F171=""),"",ROUND(F171/D171,4))</f>
        <v/>
      </c>
      <c r="H171" s="8" t="str">
        <f>IF(OR(C171="",C171&lt;&gt;C170,N(G170)=0),"",G171/G170-1)</f>
        <v/>
      </c>
    </row>
    <row r="172">
      <c r="A172" s="5" t="n"/>
      <c r="F172" s="6" t="n"/>
      <c r="G172" s="7" t="str">
        <f>IF(OR(D172="",F172=""),"",ROUND(F172/D172,4))</f>
        <v/>
      </c>
      <c r="H172" s="8" t="str">
        <f>IF(OR(C172="",C172&lt;&gt;C171,N(G171)=0),"",G172/G171-1)</f>
        <v/>
      </c>
    </row>
    <row r="173">
      <c r="A173" s="5" t="n"/>
      <c r="F173" s="6" t="n"/>
      <c r="G173" s="7" t="str">
        <f>IF(OR(D173="",F173=""),"",ROUND(F173/D173,4))</f>
        <v/>
      </c>
      <c r="H173" s="8" t="str">
        <f>IF(OR(C173="",C173&lt;&gt;C172,N(G172)=0),"",G173/G172-1)</f>
        <v/>
      </c>
    </row>
    <row r="174">
      <c r="A174" s="5" t="n"/>
      <c r="F174" s="6" t="n"/>
      <c r="G174" s="7" t="str">
        <f>IF(OR(D174="",F174=""),"",ROUND(F174/D174,4))</f>
        <v/>
      </c>
      <c r="H174" s="8" t="str">
        <f>IF(OR(C174="",C174&lt;&gt;C173,N(G173)=0),"",G174/G173-1)</f>
        <v/>
      </c>
    </row>
    <row r="175">
      <c r="A175" s="5" t="n"/>
      <c r="F175" s="6" t="n"/>
      <c r="G175" s="7" t="str">
        <f>IF(OR(D175="",F175=""),"",ROUND(F175/D175,4))</f>
        <v/>
      </c>
      <c r="H175" s="8" t="str">
        <f>IF(OR(C175="",C175&lt;&gt;C174,N(G174)=0),"",G175/G174-1)</f>
        <v/>
      </c>
    </row>
    <row r="176">
      <c r="A176" s="5" t="n"/>
      <c r="F176" s="6" t="n"/>
      <c r="G176" s="7" t="str">
        <f>IF(OR(D176="",F176=""),"",ROUND(F176/D176,4))</f>
        <v/>
      </c>
      <c r="H176" s="8" t="str">
        <f>IF(OR(C176="",C176&lt;&gt;C175,N(G175)=0),"",G176/G175-1)</f>
        <v/>
      </c>
    </row>
    <row r="177">
      <c r="A177" s="5" t="n"/>
      <c r="F177" s="6" t="n"/>
      <c r="G177" s="7" t="str">
        <f>IF(OR(D177="",F177=""),"",ROUND(F177/D177,4))</f>
        <v/>
      </c>
      <c r="H177" s="8" t="str">
        <f>IF(OR(C177="",C177&lt;&gt;C176,N(G176)=0),"",G177/G176-1)</f>
        <v/>
      </c>
    </row>
    <row r="178">
      <c r="A178" s="5" t="n"/>
      <c r="F178" s="6" t="n"/>
      <c r="G178" s="7" t="str">
        <f>IF(OR(D178="",F178=""),"",ROUND(F178/D178,4))</f>
        <v/>
      </c>
      <c r="H178" s="8" t="str">
        <f>IF(OR(C178="",C178&lt;&gt;C177,N(G177)=0),"",G178/G177-1)</f>
        <v/>
      </c>
    </row>
    <row r="179">
      <c r="A179" s="5" t="n"/>
      <c r="F179" s="6" t="n"/>
      <c r="G179" s="7" t="str">
        <f>IF(OR(D179="",F179=""),"",ROUND(F179/D179,4))</f>
        <v/>
      </c>
      <c r="H179" s="8" t="str">
        <f>IF(OR(C179="",C179&lt;&gt;C178,N(G178)=0),"",G179/G178-1)</f>
        <v/>
      </c>
    </row>
    <row r="180">
      <c r="A180" s="5" t="n"/>
      <c r="F180" s="6" t="n"/>
      <c r="G180" s="7" t="str">
        <f>IF(OR(D180="",F180=""),"",ROUND(F180/D180,4))</f>
        <v/>
      </c>
      <c r="H180" s="8" t="str">
        <f>IF(OR(C180="",C180&lt;&gt;C179,N(G179)=0),"",G180/G179-1)</f>
        <v/>
      </c>
    </row>
    <row r="181">
      <c r="A181" s="5" t="n"/>
      <c r="F181" s="6" t="n"/>
      <c r="G181" s="7" t="str">
        <f>IF(OR(D181="",F181=""),"",ROUND(F181/D181,4))</f>
        <v/>
      </c>
      <c r="H181" s="8" t="str">
        <f>IF(OR(C181="",C181&lt;&gt;C180,N(G180)=0),"",G181/G180-1)</f>
        <v/>
      </c>
    </row>
    <row r="182">
      <c r="A182" s="5" t="n"/>
      <c r="F182" s="6" t="n"/>
      <c r="G182" s="7" t="str">
        <f>IF(OR(D182="",F182=""),"",ROUND(F182/D182,4))</f>
        <v/>
      </c>
      <c r="H182" s="8" t="str">
        <f>IF(OR(C182="",C182&lt;&gt;C181,N(G181)=0),"",G182/G181-1)</f>
        <v/>
      </c>
    </row>
    <row r="183">
      <c r="A183" s="5" t="n"/>
      <c r="F183" s="6" t="n"/>
      <c r="G183" s="7" t="str">
        <f>IF(OR(D183="",F183=""),"",ROUND(F183/D183,4))</f>
        <v/>
      </c>
      <c r="H183" s="8" t="str">
        <f>IF(OR(C183="",C183&lt;&gt;C182,N(G182)=0),"",G183/G182-1)</f>
        <v/>
      </c>
    </row>
    <row r="184">
      <c r="A184" s="5" t="n"/>
      <c r="F184" s="6" t="n"/>
      <c r="G184" s="7" t="str">
        <f>IF(OR(D184="",F184=""),"",ROUND(F184/D184,4))</f>
        <v/>
      </c>
      <c r="H184" s="8" t="str">
        <f>IF(OR(C184="",C184&lt;&gt;C183,N(G183)=0),"",G184/G183-1)</f>
        <v/>
      </c>
    </row>
    <row r="185">
      <c r="A185" s="5" t="n"/>
      <c r="F185" s="6" t="n"/>
      <c r="G185" s="7" t="str">
        <f>IF(OR(D185="",F185=""),"",ROUND(F185/D185,4))</f>
        <v/>
      </c>
      <c r="H185" s="8" t="str">
        <f>IF(OR(C185="",C185&lt;&gt;C184,N(G184)=0),"",G185/G184-1)</f>
        <v/>
      </c>
    </row>
    <row r="186">
      <c r="A186" s="5" t="n"/>
      <c r="F186" s="6" t="n"/>
      <c r="G186" s="7" t="str">
        <f>IF(OR(D186="",F186=""),"",ROUND(F186/D186,4))</f>
        <v/>
      </c>
      <c r="H186" s="8" t="str">
        <f>IF(OR(C186="",C186&lt;&gt;C185,N(G185)=0),"",G186/G185-1)</f>
        <v/>
      </c>
    </row>
    <row r="187">
      <c r="A187" s="5" t="n"/>
      <c r="F187" s="6" t="n"/>
      <c r="G187" s="7" t="str">
        <f>IF(OR(D187="",F187=""),"",ROUND(F187/D187,4))</f>
        <v/>
      </c>
      <c r="H187" s="8" t="str">
        <f>IF(OR(C187="",C187&lt;&gt;C186,N(G186)=0),"",G187/G186-1)</f>
        <v/>
      </c>
    </row>
    <row r="188">
      <c r="A188" s="5" t="n"/>
      <c r="F188" s="6" t="n"/>
      <c r="G188" s="7" t="str">
        <f>IF(OR(D188="",F188=""),"",ROUND(F188/D188,4))</f>
        <v/>
      </c>
      <c r="H188" s="8" t="str">
        <f>IF(OR(C188="",C188&lt;&gt;C187,N(G187)=0),"",G188/G187-1)</f>
        <v/>
      </c>
    </row>
    <row r="189">
      <c r="A189" s="5" t="n"/>
      <c r="F189" s="6" t="n"/>
      <c r="G189" s="7" t="str">
        <f>IF(OR(D189="",F189=""),"",ROUND(F189/D189,4))</f>
        <v/>
      </c>
      <c r="H189" s="8" t="str">
        <f>IF(OR(C189="",C189&lt;&gt;C188,N(G188)=0),"",G189/G188-1)</f>
        <v/>
      </c>
    </row>
    <row r="190">
      <c r="A190" s="5" t="n"/>
      <c r="F190" s="6" t="n"/>
      <c r="G190" s="7" t="str">
        <f>IF(OR(D190="",F190=""),"",ROUND(F190/D190,4))</f>
        <v/>
      </c>
      <c r="H190" s="8" t="str">
        <f>IF(OR(C190="",C190&lt;&gt;C189,N(G189)=0),"",G190/G189-1)</f>
        <v/>
      </c>
    </row>
    <row r="191">
      <c r="A191" s="5" t="n"/>
      <c r="F191" s="6" t="n"/>
      <c r="G191" s="7" t="str">
        <f>IF(OR(D191="",F191=""),"",ROUND(F191/D191,4))</f>
        <v/>
      </c>
      <c r="H191" s="8" t="str">
        <f>IF(OR(C191="",C191&lt;&gt;C190,N(G190)=0),"",G191/G190-1)</f>
        <v/>
      </c>
    </row>
    <row r="192">
      <c r="A192" s="5" t="n"/>
      <c r="F192" s="6" t="n"/>
      <c r="G192" s="7" t="str">
        <f>IF(OR(D192="",F192=""),"",ROUND(F192/D192,4))</f>
        <v/>
      </c>
      <c r="H192" s="8" t="str">
        <f>IF(OR(C192="",C192&lt;&gt;C191,N(G191)=0),"",G192/G191-1)</f>
        <v/>
      </c>
    </row>
    <row r="193">
      <c r="A193" s="5" t="n"/>
      <c r="F193" s="6" t="n"/>
      <c r="G193" s="7" t="str">
        <f>IF(OR(D193="",F193=""),"",ROUND(F193/D193,4))</f>
        <v/>
      </c>
      <c r="H193" s="8" t="str">
        <f>IF(OR(C193="",C193&lt;&gt;C192,N(G192)=0),"",G193/G192-1)</f>
        <v/>
      </c>
    </row>
    <row r="194">
      <c r="A194" s="5" t="n"/>
      <c r="F194" s="6" t="n"/>
      <c r="G194" s="7" t="str">
        <f>IF(OR(D194="",F194=""),"",ROUND(F194/D194,4))</f>
        <v/>
      </c>
      <c r="H194" s="8" t="str">
        <f>IF(OR(C194="",C194&lt;&gt;C193,N(G193)=0),"",G194/G193-1)</f>
        <v/>
      </c>
    </row>
    <row r="195">
      <c r="A195" s="5" t="n"/>
      <c r="F195" s="6" t="n"/>
      <c r="G195" s="7" t="str">
        <f>IF(OR(D195="",F195=""),"",ROUND(F195/D195,4))</f>
        <v/>
      </c>
      <c r="H195" s="8" t="str">
        <f>IF(OR(C195="",C195&lt;&gt;C194,N(G194)=0),"",G195/G194-1)</f>
        <v/>
      </c>
    </row>
    <row r="196">
      <c r="A196" s="5" t="n"/>
      <c r="F196" s="6" t="n"/>
      <c r="G196" s="7" t="str">
        <f>IF(OR(D196="",F196=""),"",ROUND(F196/D196,4))</f>
        <v/>
      </c>
      <c r="H196" s="8" t="str">
        <f>IF(OR(C196="",C196&lt;&gt;C195,N(G195)=0),"",G196/G195-1)</f>
        <v/>
      </c>
    </row>
    <row r="197">
      <c r="A197" s="5" t="n"/>
      <c r="F197" s="6" t="n"/>
      <c r="G197" s="7" t="str">
        <f>IF(OR(D197="",F197=""),"",ROUND(F197/D197,4))</f>
        <v/>
      </c>
      <c r="H197" s="8" t="str">
        <f>IF(OR(C197="",C197&lt;&gt;C196,N(G196)=0),"",G197/G196-1)</f>
        <v/>
      </c>
    </row>
    <row r="198">
      <c r="A198" s="5" t="n"/>
      <c r="F198" s="6" t="n"/>
      <c r="G198" s="7" t="str">
        <f>IF(OR(D198="",F198=""),"",ROUND(F198/D198,4))</f>
        <v/>
      </c>
      <c r="H198" s="8" t="str">
        <f>IF(OR(C198="",C198&lt;&gt;C197,N(G197)=0),"",G198/G197-1)</f>
        <v/>
      </c>
    </row>
    <row r="199">
      <c r="A199" s="5" t="n"/>
      <c r="F199" s="6" t="n"/>
      <c r="G199" s="7" t="str">
        <f>IF(OR(D199="",F199=""),"",ROUND(F199/D199,4))</f>
        <v/>
      </c>
      <c r="H199" s="8" t="str">
        <f>IF(OR(C199="",C199&lt;&gt;C198,N(G198)=0),"",G199/G198-1)</f>
        <v/>
      </c>
    </row>
    <row r="200">
      <c r="A200" s="5" t="n"/>
      <c r="F200" s="6" t="n"/>
      <c r="G200" s="7" t="str">
        <f>IF(OR(D200="",F200=""),"",ROUND(F200/D200,4))</f>
        <v/>
      </c>
      <c r="H200" s="8" t="str">
        <f>IF(OR(C200="",C200&lt;&gt;C199,N(G199)=0),"",G200/G199-1)</f>
        <v/>
      </c>
    </row>
    <row r="201">
      <c r="A201" s="5" t="n"/>
      <c r="F201" s="6" t="n"/>
      <c r="G201" s="7" t="str">
        <f>IF(OR(D201="",F201=""),"",ROUND(F201/D201,4))</f>
        <v/>
      </c>
      <c r="H201" s="8" t="str">
        <f>IF(OR(C201="",C201&lt;&gt;C200,N(G200)=0),"",G201/G200-1)</f>
        <v/>
      </c>
    </row>
    <row r="202">
      <c r="A202" s="5" t="n"/>
      <c r="F202" s="6" t="n"/>
      <c r="G202" s="7" t="str">
        <f>IF(OR(D202="",F202=""),"",ROUND(F202/D202,4))</f>
        <v/>
      </c>
      <c r="H202" s="8" t="str">
        <f>IF(OR(C202="",C202&lt;&gt;C201,N(G201)=0),"",G202/G201-1)</f>
        <v/>
      </c>
    </row>
    <row r="203">
      <c r="A203" s="5" t="n"/>
      <c r="F203" s="6" t="n"/>
      <c r="G203" s="7" t="str">
        <f>IF(OR(D203="",F203=""),"",ROUND(F203/D203,4))</f>
        <v/>
      </c>
      <c r="H203" s="8" t="str">
        <f>IF(OR(C203="",C203&lt;&gt;C202,N(G202)=0),"",G203/G202-1)</f>
        <v/>
      </c>
    </row>
    <row r="204">
      <c r="A204" s="5" t="n"/>
      <c r="F204" s="6" t="n"/>
      <c r="G204" s="7" t="str">
        <f>IF(OR(D204="",F204=""),"",ROUND(F204/D204,4))</f>
        <v/>
      </c>
      <c r="H204" s="8" t="str">
        <f>IF(OR(C204="",C204&lt;&gt;C203,N(G203)=0),"",G204/G203-1)</f>
        <v/>
      </c>
    </row>
    <row r="205">
      <c r="A205" s="5" t="n"/>
      <c r="F205" s="6" t="n"/>
      <c r="G205" s="7" t="str">
        <f>IF(OR(D205="",F205=""),"",ROUND(F205/D205,4))</f>
        <v/>
      </c>
      <c r="H205" s="8" t="str">
        <f>IF(OR(C205="",C205&lt;&gt;C204,N(G204)=0),"",G205/G204-1)</f>
        <v/>
      </c>
    </row>
    <row r="206">
      <c r="A206" s="5" t="n"/>
      <c r="F206" s="6" t="n"/>
      <c r="G206" s="7" t="str">
        <f>IF(OR(D206="",F206=""),"",ROUND(F206/D206,4))</f>
        <v/>
      </c>
      <c r="H206" s="8" t="str">
        <f>IF(OR(C206="",C206&lt;&gt;C205,N(G205)=0),"",G206/G205-1)</f>
        <v/>
      </c>
    </row>
    <row r="207">
      <c r="A207" s="5" t="n"/>
      <c r="F207" s="6" t="n"/>
      <c r="G207" s="7" t="str">
        <f>IF(OR(D207="",F207=""),"",ROUND(F207/D207,4))</f>
        <v/>
      </c>
      <c r="H207" s="8" t="str">
        <f>IF(OR(C207="",C207&lt;&gt;C206,N(G206)=0),"",G207/G206-1)</f>
        <v/>
      </c>
    </row>
    <row r="208">
      <c r="A208" s="5" t="n"/>
      <c r="F208" s="6" t="n"/>
      <c r="G208" s="7" t="str">
        <f>IF(OR(D208="",F208=""),"",ROUND(F208/D208,4))</f>
        <v/>
      </c>
      <c r="H208" s="8" t="str">
        <f>IF(OR(C208="",C208&lt;&gt;C207,N(G207)=0),"",G208/G207-1)</f>
        <v/>
      </c>
    </row>
    <row r="209">
      <c r="A209" s="5" t="n"/>
      <c r="F209" s="6" t="n"/>
      <c r="G209" s="7" t="str">
        <f>IF(OR(D209="",F209=""),"",ROUND(F209/D209,4))</f>
        <v/>
      </c>
      <c r="H209" s="8" t="str">
        <f>IF(OR(C209="",C209&lt;&gt;C208,N(G208)=0),"",G209/G208-1)</f>
        <v/>
      </c>
    </row>
    <row r="210">
      <c r="A210" s="5" t="n"/>
      <c r="F210" s="6" t="n"/>
      <c r="G210" s="7" t="str">
        <f>IF(OR(D210="",F210=""),"",ROUND(F210/D210,4))</f>
        <v/>
      </c>
      <c r="H210" s="8" t="str">
        <f>IF(OR(C210="",C210&lt;&gt;C209,N(G209)=0),"",G210/G209-1)</f>
        <v/>
      </c>
    </row>
    <row r="211">
      <c r="A211" s="5" t="n"/>
      <c r="F211" s="6" t="n"/>
      <c r="G211" s="7" t="str">
        <f>IF(OR(D211="",F211=""),"",ROUND(F211/D211,4))</f>
        <v/>
      </c>
      <c r="H211" s="8" t="str">
        <f>IF(OR(C211="",C211&lt;&gt;C210,N(G210)=0),"",G211/G210-1)</f>
        <v/>
      </c>
    </row>
    <row r="212">
      <c r="A212" s="5" t="n"/>
      <c r="F212" s="6" t="n"/>
      <c r="G212" s="7" t="str">
        <f>IF(OR(D212="",F212=""),"",ROUND(F212/D212,4))</f>
        <v/>
      </c>
      <c r="H212" s="8" t="str">
        <f>IF(OR(C212="",C212&lt;&gt;C211,N(G211)=0),"",G212/G211-1)</f>
        <v/>
      </c>
    </row>
    <row r="213">
      <c r="A213" s="5" t="n"/>
      <c r="F213" s="6" t="n"/>
      <c r="G213" s="7" t="str">
        <f>IF(OR(D213="",F213=""),"",ROUND(F213/D213,4))</f>
        <v/>
      </c>
      <c r="H213" s="8" t="str">
        <f>IF(OR(C213="",C213&lt;&gt;C212,N(G212)=0),"",G213/G212-1)</f>
        <v/>
      </c>
    </row>
    <row r="214">
      <c r="A214" s="5" t="n"/>
      <c r="F214" s="6" t="n"/>
      <c r="G214" s="7" t="str">
        <f>IF(OR(D214="",F214=""),"",ROUND(F214/D214,4))</f>
        <v/>
      </c>
      <c r="H214" s="8" t="str">
        <f>IF(OR(C214="",C214&lt;&gt;C213,N(G213)=0),"",G214/G213-1)</f>
        <v/>
      </c>
    </row>
    <row r="215">
      <c r="A215" s="5" t="n"/>
      <c r="F215" s="6" t="n"/>
      <c r="G215" s="7" t="str">
        <f>IF(OR(D215="",F215=""),"",ROUND(F215/D215,4))</f>
        <v/>
      </c>
      <c r="H215" s="8" t="str">
        <f>IF(OR(C215="",C215&lt;&gt;C214,N(G214)=0),"",G215/G214-1)</f>
        <v/>
      </c>
    </row>
    <row r="216">
      <c r="A216" s="5" t="n"/>
      <c r="F216" s="6" t="n"/>
      <c r="G216" s="7" t="str">
        <f>IF(OR(D216="",F216=""),"",ROUND(F216/D216,4))</f>
        <v/>
      </c>
      <c r="H216" s="8" t="str">
        <f>IF(OR(C216="",C216&lt;&gt;C215,N(G215)=0),"",G216/G215-1)</f>
        <v/>
      </c>
    </row>
    <row r="217">
      <c r="A217" s="5" t="n"/>
      <c r="F217" s="6" t="n"/>
      <c r="G217" s="7" t="str">
        <f>IF(OR(D217="",F217=""),"",ROUND(F217/D217,4))</f>
        <v/>
      </c>
      <c r="H217" s="8" t="str">
        <f>IF(OR(C217="",C217&lt;&gt;C216,N(G216)=0),"",G217/G216-1)</f>
        <v/>
      </c>
    </row>
    <row r="218">
      <c r="A218" s="5" t="n"/>
      <c r="F218" s="6" t="n"/>
      <c r="G218" s="7" t="str">
        <f>IF(OR(D218="",F218=""),"",ROUND(F218/D218,4))</f>
        <v/>
      </c>
      <c r="H218" s="8" t="str">
        <f>IF(OR(C218="",C218&lt;&gt;C217,N(G217)=0),"",G218/G217-1)</f>
        <v/>
      </c>
    </row>
    <row r="219">
      <c r="A219" s="5" t="n"/>
      <c r="F219" s="6" t="n"/>
      <c r="G219" s="7" t="str">
        <f>IF(OR(D219="",F219=""),"",ROUND(F219/D219,4))</f>
        <v/>
      </c>
      <c r="H219" s="8" t="str">
        <f>IF(OR(C219="",C219&lt;&gt;C218,N(G218)=0),"",G219/G218-1)</f>
        <v/>
      </c>
    </row>
    <row r="220">
      <c r="A220" s="5" t="n"/>
      <c r="F220" s="6" t="n"/>
      <c r="G220" s="7" t="str">
        <f>IF(OR(D220="",F220=""),"",ROUND(F220/D220,4))</f>
        <v/>
      </c>
      <c r="H220" s="8" t="str">
        <f>IF(OR(C220="",C220&lt;&gt;C219,N(G219)=0),"",G220/G219-1)</f>
        <v/>
      </c>
    </row>
    <row r="221">
      <c r="A221" s="5" t="n"/>
      <c r="F221" s="6" t="n"/>
      <c r="G221" s="7" t="str">
        <f>IF(OR(D221="",F221=""),"",ROUND(F221/D221,4))</f>
        <v/>
      </c>
      <c r="H221" s="8" t="str">
        <f>IF(OR(C221="",C221&lt;&gt;C220,N(G220)=0),"",G221/G220-1)</f>
        <v/>
      </c>
    </row>
    <row r="222">
      <c r="A222" s="5" t="n"/>
      <c r="F222" s="6" t="n"/>
      <c r="G222" s="7" t="str">
        <f>IF(OR(D222="",F222=""),"",ROUND(F222/D222,4))</f>
        <v/>
      </c>
      <c r="H222" s="8" t="str">
        <f>IF(OR(C222="",C222&lt;&gt;C221,N(G221)=0),"",G222/G221-1)</f>
        <v/>
      </c>
    </row>
    <row r="223">
      <c r="A223" s="5" t="n"/>
      <c r="F223" s="6" t="n"/>
      <c r="G223" s="7" t="str">
        <f>IF(OR(D223="",F223=""),"",ROUND(F223/D223,4))</f>
        <v/>
      </c>
      <c r="H223" s="8" t="str">
        <f>IF(OR(C223="",C223&lt;&gt;C222,N(G222)=0),"",G223/G222-1)</f>
        <v/>
      </c>
    </row>
    <row r="224">
      <c r="A224" s="5" t="n"/>
      <c r="F224" s="6" t="n"/>
      <c r="G224" s="7" t="str">
        <f>IF(OR(D224="",F224=""),"",ROUND(F224/D224,4))</f>
        <v/>
      </c>
      <c r="H224" s="8" t="str">
        <f>IF(OR(C224="",C224&lt;&gt;C223,N(G223)=0),"",G224/G223-1)</f>
        <v/>
      </c>
    </row>
    <row r="225">
      <c r="A225" s="5" t="n"/>
      <c r="F225" s="6" t="n"/>
      <c r="G225" s="7" t="str">
        <f>IF(OR(D225="",F225=""),"",ROUND(F225/D225,4))</f>
        <v/>
      </c>
      <c r="H225" s="8" t="str">
        <f>IF(OR(C225="",C225&lt;&gt;C224,N(G224)=0),"",G225/G224-1)</f>
        <v/>
      </c>
    </row>
    <row r="226">
      <c r="A226" s="5" t="n"/>
      <c r="F226" s="6" t="n"/>
      <c r="G226" s="7" t="str">
        <f>IF(OR(D226="",F226=""),"",ROUND(F226/D226,4))</f>
        <v/>
      </c>
      <c r="H226" s="8" t="str">
        <f>IF(OR(C226="",C226&lt;&gt;C225,N(G225)=0),"",G226/G225-1)</f>
        <v/>
      </c>
    </row>
    <row r="227">
      <c r="A227" s="5" t="n"/>
      <c r="F227" s="6" t="n"/>
      <c r="G227" s="7" t="str">
        <f>IF(OR(D227="",F227=""),"",ROUND(F227/D227,4))</f>
        <v/>
      </c>
      <c r="H227" s="8" t="str">
        <f>IF(OR(C227="",C227&lt;&gt;C226,N(G226)=0),"",G227/G226-1)</f>
        <v/>
      </c>
    </row>
    <row r="228">
      <c r="A228" s="5" t="n"/>
      <c r="F228" s="6" t="n"/>
      <c r="G228" s="7" t="str">
        <f>IF(OR(D228="",F228=""),"",ROUND(F228/D228,4))</f>
        <v/>
      </c>
      <c r="H228" s="8" t="str">
        <f>IF(OR(C228="",C228&lt;&gt;C227,N(G227)=0),"",G228/G227-1)</f>
        <v/>
      </c>
    </row>
    <row r="229">
      <c r="A229" s="5" t="n"/>
      <c r="F229" s="6" t="n"/>
      <c r="G229" s="7" t="str">
        <f>IF(OR(D229="",F229=""),"",ROUND(F229/D229,4))</f>
        <v/>
      </c>
      <c r="H229" s="8" t="str">
        <f>IF(OR(C229="",C229&lt;&gt;C228,N(G228)=0),"",G229/G228-1)</f>
        <v/>
      </c>
    </row>
    <row r="230">
      <c r="A230" s="5" t="n"/>
      <c r="F230" s="6" t="n"/>
      <c r="G230" s="7" t="str">
        <f>IF(OR(D230="",F230=""),"",ROUND(F230/D230,4))</f>
        <v/>
      </c>
      <c r="H230" s="8" t="str">
        <f>IF(OR(C230="",C230&lt;&gt;C229,N(G229)=0),"",G230/G229-1)</f>
        <v/>
      </c>
    </row>
    <row r="231">
      <c r="A231" s="5" t="n"/>
      <c r="F231" s="6" t="n"/>
      <c r="G231" s="7" t="str">
        <f>IF(OR(D231="",F231=""),"",ROUND(F231/D231,4))</f>
        <v/>
      </c>
      <c r="H231" s="8" t="str">
        <f>IF(OR(C231="",C231&lt;&gt;C230,N(G230)=0),"",G231/G230-1)</f>
        <v/>
      </c>
    </row>
    <row r="232">
      <c r="A232" s="5" t="n"/>
      <c r="F232" s="6" t="n"/>
      <c r="G232" s="7" t="str">
        <f>IF(OR(D232="",F232=""),"",ROUND(F232/D232,4))</f>
        <v/>
      </c>
      <c r="H232" s="8" t="str">
        <f>IF(OR(C232="",C232&lt;&gt;C231,N(G231)=0),"",G232/G231-1)</f>
        <v/>
      </c>
    </row>
    <row r="233">
      <c r="A233" s="5" t="n"/>
      <c r="F233" s="6" t="n"/>
      <c r="G233" s="7" t="str">
        <f>IF(OR(D233="",F233=""),"",ROUND(F233/D233,4))</f>
        <v/>
      </c>
      <c r="H233" s="8" t="str">
        <f>IF(OR(C233="",C233&lt;&gt;C232,N(G232)=0),"",G233/G232-1)</f>
        <v/>
      </c>
    </row>
    <row r="234">
      <c r="A234" s="5" t="n"/>
      <c r="F234" s="6" t="n"/>
      <c r="G234" s="7" t="str">
        <f>IF(OR(D234="",F234=""),"",ROUND(F234/D234,4))</f>
        <v/>
      </c>
      <c r="H234" s="8" t="str">
        <f>IF(OR(C234="",C234&lt;&gt;C233,N(G233)=0),"",G234/G233-1)</f>
        <v/>
      </c>
    </row>
    <row r="235">
      <c r="A235" s="5" t="n"/>
      <c r="F235" s="6" t="n"/>
      <c r="G235" s="7" t="str">
        <f>IF(OR(D235="",F235=""),"",ROUND(F235/D235,4))</f>
        <v/>
      </c>
      <c r="H235" s="8" t="str">
        <f>IF(OR(C235="",C235&lt;&gt;C234,N(G234)=0),"",G235/G234-1)</f>
        <v/>
      </c>
    </row>
    <row r="236">
      <c r="A236" s="5" t="n"/>
      <c r="F236" s="6" t="n"/>
      <c r="G236" s="7" t="str">
        <f>IF(OR(D236="",F236=""),"",ROUND(F236/D236,4))</f>
        <v/>
      </c>
      <c r="H236" s="8" t="str">
        <f>IF(OR(C236="",C236&lt;&gt;C235,N(G235)=0),"",G236/G235-1)</f>
        <v/>
      </c>
    </row>
    <row r="237">
      <c r="A237" s="5" t="n"/>
      <c r="F237" s="6" t="n"/>
      <c r="G237" s="7" t="str">
        <f>IF(OR(D237="",F237=""),"",ROUND(F237/D237,4))</f>
        <v/>
      </c>
      <c r="H237" s="8" t="str">
        <f>IF(OR(C237="",C237&lt;&gt;C236,N(G236)=0),"",G237/G236-1)</f>
        <v/>
      </c>
    </row>
    <row r="238">
      <c r="A238" s="5" t="n"/>
      <c r="F238" s="6" t="n"/>
      <c r="G238" s="7" t="str">
        <f>IF(OR(D238="",F238=""),"",ROUND(F238/D238,4))</f>
        <v/>
      </c>
      <c r="H238" s="8" t="str">
        <f>IF(OR(C238="",C238&lt;&gt;C237,N(G237)=0),"",G238/G237-1)</f>
        <v/>
      </c>
    </row>
    <row r="239">
      <c r="A239" s="5" t="n"/>
      <c r="F239" s="6" t="n"/>
      <c r="G239" s="7" t="str">
        <f>IF(OR(D239="",F239=""),"",ROUND(F239/D239,4))</f>
        <v/>
      </c>
      <c r="H239" s="8" t="str">
        <f>IF(OR(C239="",C239&lt;&gt;C238,N(G238)=0),"",G239/G238-1)</f>
        <v/>
      </c>
    </row>
    <row r="240">
      <c r="A240" s="5" t="n"/>
      <c r="F240" s="6" t="n"/>
      <c r="G240" s="7" t="str">
        <f>IF(OR(D240="",F240=""),"",ROUND(F240/D240,4))</f>
        <v/>
      </c>
      <c r="H240" s="8" t="str">
        <f>IF(OR(C240="",C240&lt;&gt;C239,N(G239)=0),"",G240/G239-1)</f>
        <v/>
      </c>
    </row>
    <row r="241">
      <c r="A241" s="5" t="n"/>
      <c r="F241" s="6" t="n"/>
      <c r="G241" s="7" t="str">
        <f>IF(OR(D241="",F241=""),"",ROUND(F241/D241,4))</f>
        <v/>
      </c>
      <c r="H241" s="8" t="str">
        <f>IF(OR(C241="",C241&lt;&gt;C240,N(G240)=0),"",G241/G240-1)</f>
        <v/>
      </c>
    </row>
    <row r="242">
      <c r="A242" s="5" t="n"/>
      <c r="F242" s="6" t="n"/>
      <c r="G242" s="7" t="str">
        <f>IF(OR(D242="",F242=""),"",ROUND(F242/D242,4))</f>
        <v/>
      </c>
      <c r="H242" s="8" t="str">
        <f>IF(OR(C242="",C242&lt;&gt;C241,N(G241)=0),"",G242/G241-1)</f>
        <v/>
      </c>
    </row>
    <row r="243">
      <c r="A243" s="5" t="n"/>
      <c r="F243" s="6" t="n"/>
      <c r="G243" s="7" t="str">
        <f>IF(OR(D243="",F243=""),"",ROUND(F243/D243,4))</f>
        <v/>
      </c>
      <c r="H243" s="8" t="str">
        <f>IF(OR(C243="",C243&lt;&gt;C242,N(G242)=0),"",G243/G242-1)</f>
        <v/>
      </c>
    </row>
    <row r="244">
      <c r="A244" s="5" t="n"/>
      <c r="F244" s="6" t="n"/>
      <c r="G244" s="7" t="str">
        <f>IF(OR(D244="",F244=""),"",ROUND(F244/D244,4))</f>
        <v/>
      </c>
      <c r="H244" s="8" t="str">
        <f>IF(OR(C244="",C244&lt;&gt;C243,N(G243)=0),"",G244/G243-1)</f>
        <v/>
      </c>
    </row>
    <row r="245">
      <c r="A245" s="5" t="n"/>
      <c r="F245" s="6" t="n"/>
      <c r="G245" s="7" t="str">
        <f>IF(OR(D245="",F245=""),"",ROUND(F245/D245,4))</f>
        <v/>
      </c>
      <c r="H245" s="8" t="str">
        <f>IF(OR(C245="",C245&lt;&gt;C244,N(G244)=0),"",G245/G244-1)</f>
        <v/>
      </c>
    </row>
    <row r="246">
      <c r="A246" s="5" t="n"/>
      <c r="F246" s="6" t="n"/>
      <c r="G246" s="7" t="str">
        <f>IF(OR(D246="",F246=""),"",ROUND(F246/D246,4))</f>
        <v/>
      </c>
      <c r="H246" s="8" t="str">
        <f>IF(OR(C246="",C246&lt;&gt;C245,N(G245)=0),"",G246/G245-1)</f>
        <v/>
      </c>
    </row>
    <row r="247">
      <c r="A247" s="5" t="n"/>
      <c r="F247" s="6" t="n"/>
      <c r="G247" s="7" t="str">
        <f>IF(OR(D247="",F247=""),"",ROUND(F247/D247,4))</f>
        <v/>
      </c>
      <c r="H247" s="8" t="str">
        <f>IF(OR(C247="",C247&lt;&gt;C246,N(G246)=0),"",G247/G246-1)</f>
        <v/>
      </c>
    </row>
    <row r="248">
      <c r="A248" s="5" t="n"/>
      <c r="F248" s="6" t="n"/>
      <c r="G248" s="7" t="str">
        <f>IF(OR(D248="",F248=""),"",ROUND(F248/D248,4))</f>
        <v/>
      </c>
      <c r="H248" s="8" t="str">
        <f>IF(OR(C248="",C248&lt;&gt;C247,N(G247)=0),"",G248/G247-1)</f>
        <v/>
      </c>
    </row>
    <row r="249">
      <c r="A249" s="5" t="n"/>
      <c r="F249" s="6" t="n"/>
      <c r="G249" s="7" t="str">
        <f>IF(OR(D249="",F249=""),"",ROUND(F249/D249,4))</f>
        <v/>
      </c>
      <c r="H249" s="8" t="str">
        <f>IF(OR(C249="",C249&lt;&gt;C248,N(G248)=0),"",G249/G248-1)</f>
        <v/>
      </c>
    </row>
    <row r="250">
      <c r="A250" s="5" t="n"/>
      <c r="F250" s="6" t="n"/>
      <c r="G250" s="7" t="str">
        <f>IF(OR(D250="",F250=""),"",ROUND(F250/D250,4))</f>
        <v/>
      </c>
      <c r="H250" s="8" t="str">
        <f>IF(OR(C250="",C250&lt;&gt;C249,N(G249)=0),"",G250/G249-1)</f>
        <v/>
      </c>
    </row>
    <row r="251">
      <c r="A251" s="5" t="n"/>
      <c r="F251" s="6" t="n"/>
      <c r="G251" s="7" t="str">
        <f>IF(OR(D251="",F251=""),"",ROUND(F251/D251,4))</f>
        <v/>
      </c>
      <c r="H251" s="8" t="str">
        <f>IF(OR(C251="",C251&lt;&gt;C250,N(G250)=0),"",G251/G250-1)</f>
        <v/>
      </c>
    </row>
    <row r="252">
      <c r="A252" s="5" t="n"/>
      <c r="F252" s="6" t="n"/>
      <c r="G252" s="7" t="str">
        <f>IF(OR(D252="",F252=""),"",ROUND(F252/D252,4))</f>
        <v/>
      </c>
      <c r="H252" s="8" t="str">
        <f>IF(OR(C252="",C252&lt;&gt;C251,N(G251)=0),"",G252/G251-1)</f>
        <v/>
      </c>
    </row>
    <row r="253">
      <c r="A253" s="5" t="n"/>
      <c r="F253" s="6" t="n"/>
      <c r="G253" s="7" t="str">
        <f>IF(OR(D253="",F253=""),"",ROUND(F253/D253,4))</f>
        <v/>
      </c>
      <c r="H253" s="8" t="str">
        <f>IF(OR(C253="",C253&lt;&gt;C252,N(G252)=0),"",G253/G252-1)</f>
        <v/>
      </c>
    </row>
    <row r="254">
      <c r="A254" s="5" t="n"/>
      <c r="F254" s="6" t="n"/>
      <c r="G254" s="7" t="str">
        <f>IF(OR(D254="",F254=""),"",ROUND(F254/D254,4))</f>
        <v/>
      </c>
      <c r="H254" s="8" t="str">
        <f>IF(OR(C254="",C254&lt;&gt;C253,N(G253)=0),"",G254/G253-1)</f>
        <v/>
      </c>
    </row>
    <row r="255">
      <c r="A255" s="5" t="n"/>
      <c r="F255" s="6" t="n"/>
      <c r="G255" s="7" t="str">
        <f>IF(OR(D255="",F255=""),"",ROUND(F255/D255,4))</f>
        <v/>
      </c>
      <c r="H255" s="8" t="str">
        <f>IF(OR(C255="",C255&lt;&gt;C254,N(G254)=0),"",G255/G254-1)</f>
        <v/>
      </c>
    </row>
    <row r="256">
      <c r="A256" s="5" t="n"/>
      <c r="F256" s="6" t="n"/>
      <c r="G256" s="7" t="str">
        <f>IF(OR(D256="",F256=""),"",ROUND(F256/D256,4))</f>
        <v/>
      </c>
      <c r="H256" s="8" t="str">
        <f>IF(OR(C256="",C256&lt;&gt;C255,N(G255)=0),"",G256/G255-1)</f>
        <v/>
      </c>
    </row>
    <row r="257">
      <c r="A257" s="5" t="n"/>
      <c r="F257" s="6" t="n"/>
      <c r="G257" s="7" t="str">
        <f>IF(OR(D257="",F257=""),"",ROUND(F257/D257,4))</f>
        <v/>
      </c>
      <c r="H257" s="8" t="str">
        <f>IF(OR(C257="",C257&lt;&gt;C256,N(G256)=0),"",G257/G256-1)</f>
        <v/>
      </c>
    </row>
    <row r="258">
      <c r="A258" s="5" t="n"/>
      <c r="F258" s="6" t="n"/>
      <c r="G258" s="7" t="str">
        <f>IF(OR(D258="",F258=""),"",ROUND(F258/D258,4))</f>
        <v/>
      </c>
      <c r="H258" s="8" t="str">
        <f>IF(OR(C258="",C258&lt;&gt;C257,N(G257)=0),"",G258/G257-1)</f>
        <v/>
      </c>
    </row>
    <row r="259">
      <c r="A259" s="5" t="n"/>
      <c r="F259" s="6" t="n"/>
      <c r="G259" s="7" t="str">
        <f>IF(OR(D259="",F259=""),"",ROUND(F259/D259,4))</f>
        <v/>
      </c>
      <c r="H259" s="8" t="str">
        <f>IF(OR(C259="",C259&lt;&gt;C258,N(G258)=0),"",G259/G258-1)</f>
        <v/>
      </c>
    </row>
    <row r="260">
      <c r="A260" s="5" t="n"/>
      <c r="F260" s="6" t="n"/>
      <c r="G260" s="7" t="str">
        <f>IF(OR(D260="",F260=""),"",ROUND(F260/D260,4))</f>
        <v/>
      </c>
      <c r="H260" s="8" t="str">
        <f>IF(OR(C260="",C260&lt;&gt;C259,N(G259)=0),"",G260/G259-1)</f>
        <v/>
      </c>
    </row>
    <row r="261">
      <c r="A261" s="5" t="n"/>
      <c r="F261" s="6" t="n"/>
      <c r="G261" s="7" t="str">
        <f>IF(OR(D261="",F261=""),"",ROUND(F261/D261,4))</f>
        <v/>
      </c>
      <c r="H261" s="8" t="str">
        <f>IF(OR(C261="",C261&lt;&gt;C260,N(G260)=0),"",G261/G260-1)</f>
        <v/>
      </c>
    </row>
    <row r="262">
      <c r="A262" s="5" t="n"/>
      <c r="F262" s="6" t="n"/>
      <c r="G262" s="7" t="str">
        <f>IF(OR(D262="",F262=""),"",ROUND(F262/D262,4))</f>
        <v/>
      </c>
      <c r="H262" s="8" t="str">
        <f>IF(OR(C262="",C262&lt;&gt;C261,N(G261)=0),"",G262/G261-1)</f>
        <v/>
      </c>
    </row>
    <row r="263">
      <c r="A263" s="5" t="n"/>
      <c r="F263" s="6" t="n"/>
      <c r="G263" s="7" t="str">
        <f>IF(OR(D263="",F263=""),"",ROUND(F263/D263,4))</f>
        <v/>
      </c>
      <c r="H263" s="8" t="str">
        <f>IF(OR(C263="",C263&lt;&gt;C262,N(G262)=0),"",G263/G262-1)</f>
        <v/>
      </c>
    </row>
    <row r="264">
      <c r="A264" s="5" t="n"/>
      <c r="F264" s="6" t="n"/>
      <c r="G264" s="7" t="str">
        <f>IF(OR(D264="",F264=""),"",ROUND(F264/D264,4))</f>
        <v/>
      </c>
      <c r="H264" s="8" t="str">
        <f>IF(OR(C264="",C264&lt;&gt;C263,N(G263)=0),"",G264/G263-1)</f>
        <v/>
      </c>
    </row>
    <row r="265">
      <c r="A265" s="5" t="n"/>
      <c r="F265" s="6" t="n"/>
      <c r="G265" s="7" t="str">
        <f>IF(OR(D265="",F265=""),"",ROUND(F265/D265,4))</f>
        <v/>
      </c>
      <c r="H265" s="8" t="str">
        <f>IF(OR(C265="",C265&lt;&gt;C264,N(G264)=0),"",G265/G264-1)</f>
        <v/>
      </c>
    </row>
    <row r="266">
      <c r="A266" s="5" t="n"/>
      <c r="F266" s="6" t="n"/>
      <c r="G266" s="7" t="str">
        <f>IF(OR(D266="",F266=""),"",ROUND(F266/D266,4))</f>
        <v/>
      </c>
      <c r="H266" s="8" t="str">
        <f>IF(OR(C266="",C266&lt;&gt;C265,N(G265)=0),"",G266/G265-1)</f>
        <v/>
      </c>
    </row>
    <row r="267">
      <c r="A267" s="5" t="n"/>
      <c r="F267" s="6" t="n"/>
      <c r="G267" s="7" t="str">
        <f>IF(OR(D267="",F267=""),"",ROUND(F267/D267,4))</f>
        <v/>
      </c>
      <c r="H267" s="8" t="str">
        <f>IF(OR(C267="",C267&lt;&gt;C266,N(G266)=0),"",G267/G266-1)</f>
        <v/>
      </c>
    </row>
    <row r="268">
      <c r="A268" s="5" t="n"/>
      <c r="F268" s="6" t="n"/>
      <c r="G268" s="7" t="str">
        <f>IF(OR(D268="",F268=""),"",ROUND(F268/D268,4))</f>
        <v/>
      </c>
      <c r="H268" s="8" t="str">
        <f>IF(OR(C268="",C268&lt;&gt;C267,N(G267)=0),"",G268/G267-1)</f>
        <v/>
      </c>
    </row>
    <row r="269">
      <c r="A269" s="5" t="n"/>
      <c r="F269" s="6" t="n"/>
      <c r="G269" s="7" t="str">
        <f>IF(OR(D269="",F269=""),"",ROUND(F269/D269,4))</f>
        <v/>
      </c>
      <c r="H269" s="8" t="str">
        <f>IF(OR(C269="",C269&lt;&gt;C268,N(G268)=0),"",G269/G268-1)</f>
        <v/>
      </c>
    </row>
    <row r="270">
      <c r="A270" s="5" t="n"/>
      <c r="F270" s="6" t="n"/>
      <c r="G270" s="7" t="str">
        <f>IF(OR(D270="",F270=""),"",ROUND(F270/D270,4))</f>
        <v/>
      </c>
      <c r="H270" s="8" t="str">
        <f>IF(OR(C270="",C270&lt;&gt;C269,N(G269)=0),"",G270/G269-1)</f>
        <v/>
      </c>
    </row>
    <row r="271">
      <c r="A271" s="5" t="n"/>
      <c r="F271" s="6" t="n"/>
      <c r="G271" s="7" t="str">
        <f>IF(OR(D271="",F271=""),"",ROUND(F271/D271,4))</f>
        <v/>
      </c>
      <c r="H271" s="8" t="str">
        <f>IF(OR(C271="",C271&lt;&gt;C270,N(G270)=0),"",G271/G270-1)</f>
        <v/>
      </c>
    </row>
    <row r="272">
      <c r="A272" s="5" t="n"/>
      <c r="F272" s="6" t="n"/>
      <c r="G272" s="7" t="str">
        <f>IF(OR(D272="",F272=""),"",ROUND(F272/D272,4))</f>
        <v/>
      </c>
      <c r="H272" s="8" t="str">
        <f>IF(OR(C272="",C272&lt;&gt;C271,N(G271)=0),"",G272/G271-1)</f>
        <v/>
      </c>
    </row>
    <row r="273">
      <c r="A273" s="5" t="n"/>
      <c r="F273" s="6" t="n"/>
      <c r="G273" s="7" t="str">
        <f>IF(OR(D273="",F273=""),"",ROUND(F273/D273,4))</f>
        <v/>
      </c>
      <c r="H273" s="8" t="str">
        <f>IF(OR(C273="",C273&lt;&gt;C272,N(G272)=0),"",G273/G272-1)</f>
        <v/>
      </c>
    </row>
    <row r="274">
      <c r="A274" s="5" t="n"/>
      <c r="F274" s="6" t="n"/>
      <c r="G274" s="7" t="str">
        <f>IF(OR(D274="",F274=""),"",ROUND(F274/D274,4))</f>
        <v/>
      </c>
      <c r="H274" s="8" t="str">
        <f>IF(OR(C274="",C274&lt;&gt;C273,N(G273)=0),"",G274/G273-1)</f>
        <v/>
      </c>
    </row>
    <row r="275">
      <c r="A275" s="5" t="n"/>
      <c r="F275" s="6" t="n"/>
      <c r="G275" s="7" t="str">
        <f>IF(OR(D275="",F275=""),"",ROUND(F275/D275,4))</f>
        <v/>
      </c>
      <c r="H275" s="8" t="str">
        <f>IF(OR(C275="",C275&lt;&gt;C274,N(G274)=0),"",G275/G274-1)</f>
        <v/>
      </c>
    </row>
    <row r="276">
      <c r="A276" s="5" t="n"/>
      <c r="F276" s="6" t="n"/>
      <c r="G276" s="7" t="str">
        <f>IF(OR(D276="",F276=""),"",ROUND(F276/D276,4))</f>
        <v/>
      </c>
      <c r="H276" s="8" t="str">
        <f>IF(OR(C276="",C276&lt;&gt;C275,N(G275)=0),"",G276/G275-1)</f>
        <v/>
      </c>
    </row>
    <row r="277">
      <c r="A277" s="5" t="n"/>
      <c r="F277" s="6" t="n"/>
      <c r="G277" s="7" t="str">
        <f>IF(OR(D277="",F277=""),"",ROUND(F277/D277,4))</f>
        <v/>
      </c>
      <c r="H277" s="8" t="str">
        <f>IF(OR(C277="",C277&lt;&gt;C276,N(G276)=0),"",G277/G276-1)</f>
        <v/>
      </c>
    </row>
    <row r="278">
      <c r="A278" s="5" t="n"/>
      <c r="F278" s="6" t="n"/>
      <c r="G278" s="7" t="str">
        <f>IF(OR(D278="",F278=""),"",ROUND(F278/D278,4))</f>
        <v/>
      </c>
      <c r="H278" s="8" t="str">
        <f>IF(OR(C278="",C278&lt;&gt;C277,N(G277)=0),"",G278/G277-1)</f>
        <v/>
      </c>
    </row>
    <row r="279">
      <c r="A279" s="5" t="n"/>
      <c r="F279" s="6" t="n"/>
      <c r="G279" s="7" t="str">
        <f>IF(OR(D279="",F279=""),"",ROUND(F279/D279,4))</f>
        <v/>
      </c>
      <c r="H279" s="8" t="str">
        <f>IF(OR(C279="",C279&lt;&gt;C278,N(G278)=0),"",G279/G278-1)</f>
        <v/>
      </c>
    </row>
    <row r="280">
      <c r="A280" s="5" t="n"/>
      <c r="F280" s="6" t="n"/>
      <c r="G280" s="7" t="str">
        <f>IF(OR(D280="",F280=""),"",ROUND(F280/D280,4))</f>
        <v/>
      </c>
      <c r="H280" s="8" t="str">
        <f>IF(OR(C280="",C280&lt;&gt;C279,N(G279)=0),"",G280/G279-1)</f>
        <v/>
      </c>
    </row>
    <row r="281">
      <c r="A281" s="5" t="n"/>
      <c r="F281" s="6" t="n"/>
      <c r="G281" s="7" t="str">
        <f>IF(OR(D281="",F281=""),"",ROUND(F281/D281,4))</f>
        <v/>
      </c>
      <c r="H281" s="8" t="str">
        <f>IF(OR(C281="",C281&lt;&gt;C280,N(G280)=0),"",G281/G280-1)</f>
        <v/>
      </c>
    </row>
    <row r="282">
      <c r="A282" s="5" t="n"/>
      <c r="F282" s="6" t="n"/>
      <c r="G282" s="7" t="str">
        <f>IF(OR(D282="",F282=""),"",ROUND(F282/D282,4))</f>
        <v/>
      </c>
      <c r="H282" s="8" t="str">
        <f>IF(OR(C282="",C282&lt;&gt;C281,N(G281)=0),"",G282/G281-1)</f>
        <v/>
      </c>
    </row>
    <row r="283">
      <c r="A283" s="5" t="n"/>
      <c r="F283" s="6" t="n"/>
      <c r="G283" s="7" t="str">
        <f>IF(OR(D283="",F283=""),"",ROUND(F283/D283,4))</f>
        <v/>
      </c>
      <c r="H283" s="8" t="str">
        <f>IF(OR(C283="",C283&lt;&gt;C282,N(G282)=0),"",G283/G282-1)</f>
        <v/>
      </c>
    </row>
    <row r="284">
      <c r="A284" s="5" t="n"/>
      <c r="F284" s="6" t="n"/>
      <c r="G284" s="7" t="str">
        <f>IF(OR(D284="",F284=""),"",ROUND(F284/D284,4))</f>
        <v/>
      </c>
      <c r="H284" s="8" t="str">
        <f>IF(OR(C284="",C284&lt;&gt;C283,N(G283)=0),"",G284/G283-1)</f>
        <v/>
      </c>
    </row>
    <row r="285">
      <c r="A285" s="5" t="n"/>
      <c r="F285" s="6" t="n"/>
      <c r="G285" s="7" t="str">
        <f>IF(OR(D285="",F285=""),"",ROUND(F285/D285,4))</f>
        <v/>
      </c>
      <c r="H285" s="8" t="str">
        <f>IF(OR(C285="",C285&lt;&gt;C284,N(G284)=0),"",G285/G284-1)</f>
        <v/>
      </c>
    </row>
    <row r="286">
      <c r="A286" s="5" t="n"/>
      <c r="F286" s="6" t="n"/>
      <c r="G286" s="7" t="str">
        <f>IF(OR(D286="",F286=""),"",ROUND(F286/D286,4))</f>
        <v/>
      </c>
      <c r="H286" s="8" t="str">
        <f>IF(OR(C286="",C286&lt;&gt;C285,N(G285)=0),"",G286/G285-1)</f>
        <v/>
      </c>
    </row>
    <row r="287">
      <c r="A287" s="5" t="n"/>
      <c r="F287" s="6" t="n"/>
      <c r="G287" s="7" t="str">
        <f>IF(OR(D287="",F287=""),"",ROUND(F287/D287,4))</f>
        <v/>
      </c>
      <c r="H287" s="8" t="str">
        <f>IF(OR(C287="",C287&lt;&gt;C286,N(G286)=0),"",G287/G286-1)</f>
        <v/>
      </c>
    </row>
    <row r="288">
      <c r="A288" s="5" t="n"/>
      <c r="F288" s="6" t="n"/>
      <c r="G288" s="7" t="str">
        <f>IF(OR(D288="",F288=""),"",ROUND(F288/D288,4))</f>
        <v/>
      </c>
      <c r="H288" s="8" t="str">
        <f>IF(OR(C288="",C288&lt;&gt;C287,N(G287)=0),"",G288/G287-1)</f>
        <v/>
      </c>
    </row>
    <row r="289">
      <c r="A289" s="5" t="n"/>
      <c r="F289" s="6" t="n"/>
      <c r="G289" s="7" t="str">
        <f>IF(OR(D289="",F289=""),"",ROUND(F289/D289,4))</f>
        <v/>
      </c>
      <c r="H289" s="8" t="str">
        <f>IF(OR(C289="",C289&lt;&gt;C288,N(G288)=0),"",G289/G288-1)</f>
        <v/>
      </c>
    </row>
    <row r="290">
      <c r="A290" s="5" t="n"/>
      <c r="F290" s="6" t="n"/>
      <c r="G290" s="7" t="str">
        <f>IF(OR(D290="",F290=""),"",ROUND(F290/D290,4))</f>
        <v/>
      </c>
      <c r="H290" s="8" t="str">
        <f>IF(OR(C290="",C290&lt;&gt;C289,N(G289)=0),"",G290/G289-1)</f>
        <v/>
      </c>
    </row>
    <row r="291">
      <c r="A291" s="5" t="n"/>
      <c r="F291" s="6" t="n"/>
      <c r="G291" s="7" t="str">
        <f>IF(OR(D291="",F291=""),"",ROUND(F291/D291,4))</f>
        <v/>
      </c>
      <c r="H291" s="8" t="str">
        <f>IF(OR(C291="",C291&lt;&gt;C290,N(G290)=0),"",G291/G290-1)</f>
        <v/>
      </c>
    </row>
    <row r="292">
      <c r="A292" s="5" t="n"/>
      <c r="F292" s="6" t="n"/>
      <c r="G292" s="7" t="str">
        <f>IF(OR(D292="",F292=""),"",ROUND(F292/D292,4))</f>
        <v/>
      </c>
      <c r="H292" s="8" t="str">
        <f>IF(OR(C292="",C292&lt;&gt;C291,N(G291)=0),"",G292/G291-1)</f>
        <v/>
      </c>
    </row>
    <row r="293">
      <c r="A293" s="5" t="n"/>
      <c r="F293" s="6" t="n"/>
      <c r="G293" s="7" t="str">
        <f>IF(OR(D293="",F293=""),"",ROUND(F293/D293,4))</f>
        <v/>
      </c>
      <c r="H293" s="8" t="str">
        <f>IF(OR(C293="",C293&lt;&gt;C292,N(G292)=0),"",G293/G292-1)</f>
        <v/>
      </c>
    </row>
    <row r="294">
      <c r="A294" s="5" t="n"/>
      <c r="F294" s="6" t="n"/>
      <c r="G294" s="7" t="str">
        <f>IF(OR(D294="",F294=""),"",ROUND(F294/D294,4))</f>
        <v/>
      </c>
      <c r="H294" s="8" t="str">
        <f>IF(OR(C294="",C294&lt;&gt;C293,N(G293)=0),"",G294/G293-1)</f>
        <v/>
      </c>
    </row>
    <row r="295">
      <c r="A295" s="5" t="n"/>
      <c r="F295" s="6" t="n"/>
      <c r="G295" s="7" t="str">
        <f>IF(OR(D295="",F295=""),"",ROUND(F295/D295,4))</f>
        <v/>
      </c>
      <c r="H295" s="8" t="str">
        <f>IF(OR(C295="",C295&lt;&gt;C294,N(G294)=0),"",G295/G294-1)</f>
        <v/>
      </c>
    </row>
    <row r="296">
      <c r="A296" s="5" t="n"/>
      <c r="F296" s="6" t="n"/>
      <c r="G296" s="7" t="str">
        <f>IF(OR(D296="",F296=""),"",ROUND(F296/D296,4))</f>
        <v/>
      </c>
      <c r="H296" s="8" t="str">
        <f>IF(OR(C296="",C296&lt;&gt;C295,N(G295)=0),"",G296/G295-1)</f>
        <v/>
      </c>
    </row>
    <row r="297">
      <c r="A297" s="5" t="n"/>
      <c r="F297" s="6" t="n"/>
      <c r="G297" s="7" t="str">
        <f>IF(OR(D297="",F297=""),"",ROUND(F297/D297,4))</f>
        <v/>
      </c>
      <c r="H297" s="8" t="str">
        <f>IF(OR(C297="",C297&lt;&gt;C296,N(G296)=0),"",G297/G296-1)</f>
        <v/>
      </c>
    </row>
    <row r="298">
      <c r="A298" s="5" t="n"/>
      <c r="F298" s="6" t="n"/>
      <c r="G298" s="7" t="str">
        <f>IF(OR(D298="",F298=""),"",ROUND(F298/D298,4))</f>
        <v/>
      </c>
      <c r="H298" s="8" t="str">
        <f>IF(OR(C298="",C298&lt;&gt;C297,N(G297)=0),"",G298/G297-1)</f>
        <v/>
      </c>
    </row>
    <row r="299">
      <c r="A299" s="5" t="n"/>
      <c r="F299" s="6" t="n"/>
      <c r="G299" s="7" t="str">
        <f>IF(OR(D299="",F299=""),"",ROUND(F299/D299,4))</f>
        <v/>
      </c>
      <c r="H299" s="8" t="str">
        <f>IF(OR(C299="",C299&lt;&gt;C298,N(G298)=0),"",G299/G298-1)</f>
        <v/>
      </c>
    </row>
    <row r="300">
      <c r="A300" s="5" t="n"/>
      <c r="F300" s="6" t="n"/>
      <c r="G300" s="7" t="str">
        <f>IF(OR(D300="",F300=""),"",ROUND(F300/D300,4))</f>
        <v/>
      </c>
      <c r="H300" s="8" t="str">
        <f>IF(OR(C300="",C300&lt;&gt;C299,N(G299)=0),"",G300/G299-1)</f>
        <v/>
      </c>
    </row>
    <row r="301">
      <c r="A301" s="5" t="n"/>
      <c r="F301" s="6" t="n"/>
      <c r="G301" s="7" t="str">
        <f>IF(OR(D301="",F301=""),"",ROUND(F301/D301,4))</f>
        <v/>
      </c>
      <c r="H301" s="8" t="str">
        <f>IF(OR(C301="",C301&lt;&gt;C300,N(G300)=0),"",G301/G300-1)</f>
        <v/>
      </c>
    </row>
    <row r="302">
      <c r="A302" s="5" t="n"/>
      <c r="F302" s="6" t="n"/>
      <c r="G302" s="7" t="str">
        <f>IF(OR(D302="",F302=""),"",ROUND(F302/D302,4))</f>
        <v/>
      </c>
      <c r="H302" s="8" t="str">
        <f>IF(OR(C302="",C302&lt;&gt;C301,N(G301)=0),"",G302/G301-1)</f>
        <v/>
      </c>
    </row>
    <row r="303">
      <c r="A303" s="5" t="n"/>
      <c r="F303" s="6" t="n"/>
      <c r="G303" s="7" t="str">
        <f>IF(OR(D303="",F303=""),"",ROUND(F303/D303,4))</f>
        <v/>
      </c>
      <c r="H303" s="8" t="str">
        <f>IF(OR(C303="",C303&lt;&gt;C302,N(G302)=0),"",G303/G302-1)</f>
        <v/>
      </c>
    </row>
    <row r="304">
      <c r="A304" s="5" t="n"/>
      <c r="F304" s="6" t="n"/>
      <c r="G304" s="7" t="str">
        <f>IF(OR(D304="",F304=""),"",ROUND(F304/D304,4))</f>
        <v/>
      </c>
      <c r="H304" s="8" t="str">
        <f>IF(OR(C304="",C304&lt;&gt;C303,N(G303)=0),"",G304/G303-1)</f>
        <v/>
      </c>
    </row>
    <row r="305">
      <c r="A305" s="5" t="n"/>
      <c r="F305" s="6" t="n"/>
      <c r="G305" s="7" t="str">
        <f>IF(OR(D305="",F305=""),"",ROUND(F305/D305,4))</f>
        <v/>
      </c>
      <c r="H305" s="8" t="str">
        <f>IF(OR(C305="",C305&lt;&gt;C304,N(G304)=0),"",G305/G304-1)</f>
        <v/>
      </c>
    </row>
    <row r="306">
      <c r="A306" s="5" t="n"/>
      <c r="F306" s="6" t="n"/>
      <c r="G306" s="7" t="str">
        <f>IF(OR(D306="",F306=""),"",ROUND(F306/D306,4))</f>
        <v/>
      </c>
      <c r="H306" s="8" t="str">
        <f>IF(OR(C306="",C306&lt;&gt;C305,N(G305)=0),"",G306/G305-1)</f>
        <v/>
      </c>
    </row>
    <row r="307">
      <c r="A307" s="5" t="n"/>
      <c r="F307" s="6" t="n"/>
      <c r="G307" s="7" t="str">
        <f>IF(OR(D307="",F307=""),"",ROUND(F307/D307,4))</f>
        <v/>
      </c>
      <c r="H307" s="8" t="str">
        <f>IF(OR(C307="",C307&lt;&gt;C306,N(G306)=0),"",G307/G306-1)</f>
        <v/>
      </c>
    </row>
    <row r="308">
      <c r="A308" s="5" t="n"/>
      <c r="F308" s="6" t="n"/>
      <c r="G308" s="7" t="str">
        <f>IF(OR(D308="",F308=""),"",ROUND(F308/D308,4))</f>
        <v/>
      </c>
      <c r="H308" s="8" t="str">
        <f>IF(OR(C308="",C308&lt;&gt;C307,N(G307)=0),"",G308/G307-1)</f>
        <v/>
      </c>
    </row>
    <row r="309">
      <c r="A309" s="5" t="n"/>
      <c r="F309" s="6" t="n"/>
      <c r="G309" s="7" t="str">
        <f>IF(OR(D309="",F309=""),"",ROUND(F309/D309,4))</f>
        <v/>
      </c>
      <c r="H309" s="8" t="str">
        <f>IF(OR(C309="",C309&lt;&gt;C308,N(G308)=0),"",G309/G308-1)</f>
        <v/>
      </c>
    </row>
    <row r="310">
      <c r="A310" s="5" t="n"/>
      <c r="F310" s="6" t="n"/>
      <c r="G310" s="7" t="str">
        <f>IF(OR(D310="",F310=""),"",ROUND(F310/D310,4))</f>
        <v/>
      </c>
      <c r="H310" s="8" t="str">
        <f>IF(OR(C310="",C310&lt;&gt;C309,N(G309)=0),"",G310/G309-1)</f>
        <v/>
      </c>
    </row>
    <row r="311">
      <c r="A311" s="5" t="n"/>
      <c r="F311" s="6" t="n"/>
      <c r="G311" s="7" t="str">
        <f>IF(OR(D311="",F311=""),"",ROUND(F311/D311,4))</f>
        <v/>
      </c>
      <c r="H311" s="8" t="str">
        <f>IF(OR(C311="",C311&lt;&gt;C310,N(G310)=0),"",G311/G310-1)</f>
        <v/>
      </c>
    </row>
    <row r="312">
      <c r="A312" s="5" t="n"/>
      <c r="F312" s="6" t="n"/>
      <c r="G312" s="7" t="str">
        <f>IF(OR(D312="",F312=""),"",ROUND(F312/D312,4))</f>
        <v/>
      </c>
      <c r="H312" s="8" t="str">
        <f>IF(OR(C312="",C312&lt;&gt;C311,N(G311)=0),"",G312/G311-1)</f>
        <v/>
      </c>
    </row>
    <row r="313">
      <c r="A313" s="5" t="n"/>
      <c r="F313" s="6" t="n"/>
      <c r="G313" s="7" t="str">
        <f>IF(OR(D313="",F313=""),"",ROUND(F313/D313,4))</f>
        <v/>
      </c>
      <c r="H313" s="8" t="str">
        <f>IF(OR(C313="",C313&lt;&gt;C312,N(G312)=0),"",G313/G312-1)</f>
        <v/>
      </c>
    </row>
    <row r="314">
      <c r="A314" s="5" t="n"/>
      <c r="F314" s="6" t="n"/>
      <c r="G314" s="7" t="str">
        <f>IF(OR(D314="",F314=""),"",ROUND(F314/D314,4))</f>
        <v/>
      </c>
      <c r="H314" s="8" t="str">
        <f>IF(OR(C314="",C314&lt;&gt;C313,N(G313)=0),"",G314/G313-1)</f>
        <v/>
      </c>
    </row>
    <row r="315">
      <c r="A315" s="5" t="n"/>
      <c r="F315" s="6" t="n"/>
      <c r="G315" s="7" t="str">
        <f>IF(OR(D315="",F315=""),"",ROUND(F315/D315,4))</f>
        <v/>
      </c>
      <c r="H315" s="8" t="str">
        <f>IF(OR(C315="",C315&lt;&gt;C314,N(G314)=0),"",G315/G314-1)</f>
        <v/>
      </c>
    </row>
    <row r="316">
      <c r="A316" s="5" t="n"/>
      <c r="F316" s="6" t="n"/>
      <c r="G316" s="7" t="str">
        <f>IF(OR(D316="",F316=""),"",ROUND(F316/D316,4))</f>
        <v/>
      </c>
      <c r="H316" s="8" t="str">
        <f>IF(OR(C316="",C316&lt;&gt;C315,N(G315)=0),"",G316/G315-1)</f>
        <v/>
      </c>
    </row>
    <row r="317">
      <c r="A317" s="5" t="n"/>
      <c r="F317" s="6" t="n"/>
      <c r="G317" s="7" t="str">
        <f>IF(OR(D317="",F317=""),"",ROUND(F317/D317,4))</f>
        <v/>
      </c>
      <c r="H317" s="8" t="str">
        <f>IF(OR(C317="",C317&lt;&gt;C316,N(G316)=0),"",G317/G316-1)</f>
        <v/>
      </c>
    </row>
    <row r="318">
      <c r="A318" s="5" t="n"/>
      <c r="F318" s="6" t="n"/>
      <c r="G318" s="7" t="str">
        <f>IF(OR(D318="",F318=""),"",ROUND(F318/D318,4))</f>
        <v/>
      </c>
      <c r="H318" s="8" t="str">
        <f>IF(OR(C318="",C318&lt;&gt;C317,N(G317)=0),"",G318/G317-1)</f>
        <v/>
      </c>
    </row>
    <row r="319">
      <c r="A319" s="5" t="n"/>
      <c r="F319" s="6" t="n"/>
      <c r="G319" s="7" t="str">
        <f>IF(OR(D319="",F319=""),"",ROUND(F319/D319,4))</f>
        <v/>
      </c>
      <c r="H319" s="8" t="str">
        <f>IF(OR(C319="",C319&lt;&gt;C318,N(G318)=0),"",G319/G318-1)</f>
        <v/>
      </c>
    </row>
    <row r="320">
      <c r="A320" s="5" t="n"/>
      <c r="F320" s="6" t="n"/>
      <c r="G320" s="7" t="str">
        <f>IF(OR(D320="",F320=""),"",ROUND(F320/D320,4))</f>
        <v/>
      </c>
      <c r="H320" s="8" t="str">
        <f>IF(OR(C320="",C320&lt;&gt;C319,N(G319)=0),"",G320/G319-1)</f>
        <v/>
      </c>
    </row>
    <row r="321">
      <c r="A321" s="5" t="n"/>
      <c r="F321" s="6" t="n"/>
      <c r="G321" s="7" t="str">
        <f>IF(OR(D321="",F321=""),"",ROUND(F321/D321,4))</f>
        <v/>
      </c>
      <c r="H321" s="8" t="str">
        <f>IF(OR(C321="",C321&lt;&gt;C320,N(G320)=0),"",G321/G320-1)</f>
        <v/>
      </c>
    </row>
    <row r="322">
      <c r="A322" s="5" t="n"/>
      <c r="F322" s="6" t="n"/>
      <c r="G322" s="7" t="str">
        <f>IF(OR(D322="",F322=""),"",ROUND(F322/D322,4))</f>
        <v/>
      </c>
      <c r="H322" s="8" t="str">
        <f>IF(OR(C322="",C322&lt;&gt;C321,N(G321)=0),"",G322/G321-1)</f>
        <v/>
      </c>
    </row>
    <row r="323">
      <c r="A323" s="5" t="n"/>
      <c r="F323" s="6" t="n"/>
      <c r="G323" s="7" t="str">
        <f>IF(OR(D323="",F323=""),"",ROUND(F323/D323,4))</f>
        <v/>
      </c>
      <c r="H323" s="8" t="str">
        <f>IF(OR(C323="",C323&lt;&gt;C322,N(G322)=0),"",G323/G322-1)</f>
        <v/>
      </c>
    </row>
    <row r="324">
      <c r="A324" s="5" t="n"/>
      <c r="F324" s="6" t="n"/>
      <c r="G324" s="7" t="str">
        <f>IF(OR(D324="",F324=""),"",ROUND(F324/D324,4))</f>
        <v/>
      </c>
      <c r="H324" s="8" t="str">
        <f>IF(OR(C324="",C324&lt;&gt;C323,N(G323)=0),"",G324/G323-1)</f>
        <v/>
      </c>
    </row>
    <row r="325">
      <c r="A325" s="5" t="n"/>
      <c r="F325" s="6" t="n"/>
      <c r="G325" s="7" t="str">
        <f>IF(OR(D325="",F325=""),"",ROUND(F325/D325,4))</f>
        <v/>
      </c>
      <c r="H325" s="8" t="str">
        <f>IF(OR(C325="",C325&lt;&gt;C324,N(G324)=0),"",G325/G324-1)</f>
        <v/>
      </c>
    </row>
    <row r="326">
      <c r="A326" s="5" t="n"/>
      <c r="F326" s="6" t="n"/>
      <c r="G326" s="7" t="str">
        <f>IF(OR(D326="",F326=""),"",ROUND(F326/D326,4))</f>
        <v/>
      </c>
      <c r="H326" s="8" t="str">
        <f>IF(OR(C326="",C326&lt;&gt;C325,N(G325)=0),"",G326/G325-1)</f>
        <v/>
      </c>
    </row>
    <row r="327">
      <c r="A327" s="5" t="n"/>
      <c r="F327" s="6" t="n"/>
      <c r="G327" s="7" t="str">
        <f>IF(OR(D327="",F327=""),"",ROUND(F327/D327,4))</f>
        <v/>
      </c>
      <c r="H327" s="8" t="str">
        <f>IF(OR(C327="",C327&lt;&gt;C326,N(G326)=0),"",G327/G326-1)</f>
        <v/>
      </c>
    </row>
    <row r="328">
      <c r="A328" s="5" t="n"/>
      <c r="F328" s="6" t="n"/>
      <c r="G328" s="7" t="str">
        <f>IF(OR(D328="",F328=""),"",ROUND(F328/D328,4))</f>
        <v/>
      </c>
      <c r="H328" s="8" t="str">
        <f>IF(OR(C328="",C328&lt;&gt;C327,N(G327)=0),"",G328/G327-1)</f>
        <v/>
      </c>
    </row>
    <row r="329">
      <c r="A329" s="5" t="n"/>
      <c r="F329" s="6" t="n"/>
      <c r="G329" s="7" t="str">
        <f>IF(OR(D329="",F329=""),"",ROUND(F329/D329,4))</f>
        <v/>
      </c>
      <c r="H329" s="8" t="str">
        <f>IF(OR(C329="",C329&lt;&gt;C328,N(G328)=0),"",G329/G328-1)</f>
        <v/>
      </c>
    </row>
    <row r="330">
      <c r="A330" s="5" t="n"/>
      <c r="F330" s="6" t="n"/>
      <c r="G330" s="7" t="str">
        <f>IF(OR(D330="",F330=""),"",ROUND(F330/D330,4))</f>
        <v/>
      </c>
      <c r="H330" s="8" t="str">
        <f>IF(OR(C330="",C330&lt;&gt;C329,N(G329)=0),"",G330/G329-1)</f>
        <v/>
      </c>
    </row>
    <row r="331">
      <c r="A331" s="5" t="n"/>
      <c r="F331" s="6" t="n"/>
      <c r="G331" s="7" t="str">
        <f>IF(OR(D331="",F331=""),"",ROUND(F331/D331,4))</f>
        <v/>
      </c>
      <c r="H331" s="8" t="str">
        <f>IF(OR(C331="",C331&lt;&gt;C330,N(G330)=0),"",G331/G330-1)</f>
        <v/>
      </c>
    </row>
    <row r="332">
      <c r="A332" s="5" t="n"/>
      <c r="F332" s="6" t="n"/>
      <c r="G332" s="7" t="str">
        <f>IF(OR(D332="",F332=""),"",ROUND(F332/D332,4))</f>
        <v/>
      </c>
      <c r="H332" s="8" t="str">
        <f>IF(OR(C332="",C332&lt;&gt;C331,N(G331)=0),"",G332/G331-1)</f>
        <v/>
      </c>
    </row>
    <row r="333">
      <c r="A333" s="5" t="n"/>
      <c r="F333" s="6" t="n"/>
      <c r="G333" s="7" t="str">
        <f>IF(OR(D333="",F333=""),"",ROUND(F333/D333,4))</f>
        <v/>
      </c>
      <c r="H333" s="8" t="str">
        <f>IF(OR(C333="",C333&lt;&gt;C332,N(G332)=0),"",G333/G332-1)</f>
        <v/>
      </c>
    </row>
    <row r="334">
      <c r="A334" s="5" t="n"/>
      <c r="F334" s="6" t="n"/>
      <c r="G334" s="7" t="str">
        <f>IF(OR(D334="",F334=""),"",ROUND(F334/D334,4))</f>
        <v/>
      </c>
      <c r="H334" s="8" t="str">
        <f>IF(OR(C334="",C334&lt;&gt;C333,N(G333)=0),"",G334/G333-1)</f>
        <v/>
      </c>
    </row>
    <row r="335">
      <c r="A335" s="5" t="n"/>
      <c r="F335" s="6" t="n"/>
      <c r="G335" s="7" t="str">
        <f>IF(OR(D335="",F335=""),"",ROUND(F335/D335,4))</f>
        <v/>
      </c>
      <c r="H335" s="8" t="str">
        <f>IF(OR(C335="",C335&lt;&gt;C334,N(G334)=0),"",G335/G334-1)</f>
        <v/>
      </c>
    </row>
    <row r="336">
      <c r="A336" s="5" t="n"/>
      <c r="F336" s="6" t="n"/>
      <c r="G336" s="7" t="str">
        <f>IF(OR(D336="",F336=""),"",ROUND(F336/D336,4))</f>
        <v/>
      </c>
      <c r="H336" s="8" t="str">
        <f>IF(OR(C336="",C336&lt;&gt;C335,N(G335)=0),"",G336/G335-1)</f>
        <v/>
      </c>
    </row>
    <row r="337">
      <c r="A337" s="5" t="n"/>
      <c r="F337" s="6" t="n"/>
      <c r="G337" s="7" t="str">
        <f>IF(OR(D337="",F337=""),"",ROUND(F337/D337,4))</f>
        <v/>
      </c>
      <c r="H337" s="8" t="str">
        <f>IF(OR(C337="",C337&lt;&gt;C336,N(G336)=0),"",G337/G336-1)</f>
        <v/>
      </c>
    </row>
    <row r="338">
      <c r="A338" s="5" t="n"/>
      <c r="F338" s="6" t="n"/>
      <c r="G338" s="7" t="str">
        <f>IF(OR(D338="",F338=""),"",ROUND(F338/D338,4))</f>
        <v/>
      </c>
      <c r="H338" s="8" t="str">
        <f>IF(OR(C338="",C338&lt;&gt;C337,N(G337)=0),"",G338/G337-1)</f>
        <v/>
      </c>
    </row>
    <row r="339">
      <c r="A339" s="5" t="n"/>
      <c r="F339" s="6" t="n"/>
      <c r="G339" s="7" t="str">
        <f>IF(OR(D339="",F339=""),"",ROUND(F339/D339,4))</f>
        <v/>
      </c>
      <c r="H339" s="8" t="str">
        <f>IF(OR(C339="",C339&lt;&gt;C338,N(G338)=0),"",G339/G338-1)</f>
        <v/>
      </c>
    </row>
    <row r="340">
      <c r="A340" s="5" t="n"/>
      <c r="F340" s="6" t="n"/>
      <c r="G340" s="7" t="str">
        <f>IF(OR(D340="",F340=""),"",ROUND(F340/D340,4))</f>
        <v/>
      </c>
      <c r="H340" s="8" t="str">
        <f>IF(OR(C340="",C340&lt;&gt;C339,N(G339)=0),"",G340/G339-1)</f>
        <v/>
      </c>
    </row>
    <row r="341">
      <c r="A341" s="5" t="n"/>
      <c r="F341" s="6" t="n"/>
      <c r="G341" s="7" t="str">
        <f>IF(OR(D341="",F341=""),"",ROUND(F341/D341,4))</f>
        <v/>
      </c>
      <c r="H341" s="8" t="str">
        <f>IF(OR(C341="",C341&lt;&gt;C340,N(G340)=0),"",G341/G340-1)</f>
        <v/>
      </c>
    </row>
    <row r="342">
      <c r="A342" s="5" t="n"/>
      <c r="F342" s="6" t="n"/>
      <c r="G342" s="7" t="str">
        <f>IF(OR(D342="",F342=""),"",ROUND(F342/D342,4))</f>
        <v/>
      </c>
      <c r="H342" s="8" t="str">
        <f>IF(OR(C342="",C342&lt;&gt;C341,N(G341)=0),"",G342/G341-1)</f>
        <v/>
      </c>
    </row>
    <row r="343">
      <c r="A343" s="5" t="n"/>
      <c r="F343" s="6" t="n"/>
      <c r="G343" s="7" t="str">
        <f>IF(OR(D343="",F343=""),"",ROUND(F343/D343,4))</f>
        <v/>
      </c>
      <c r="H343" s="8" t="str">
        <f>IF(OR(C343="",C343&lt;&gt;C342,N(G342)=0),"",G343/G342-1)</f>
        <v/>
      </c>
    </row>
    <row r="344">
      <c r="A344" s="5" t="n"/>
      <c r="F344" s="6" t="n"/>
      <c r="G344" s="7" t="str">
        <f>IF(OR(D344="",F344=""),"",ROUND(F344/D344,4))</f>
        <v/>
      </c>
      <c r="H344" s="8" t="str">
        <f>IF(OR(C344="",C344&lt;&gt;C343,N(G343)=0),"",G344/G343-1)</f>
        <v/>
      </c>
    </row>
    <row r="345">
      <c r="A345" s="5" t="n"/>
      <c r="F345" s="6" t="n"/>
      <c r="G345" s="7" t="str">
        <f>IF(OR(D345="",F345=""),"",ROUND(F345/D345,4))</f>
        <v/>
      </c>
      <c r="H345" s="8" t="str">
        <f>IF(OR(C345="",C345&lt;&gt;C344,N(G344)=0),"",G345/G344-1)</f>
        <v/>
      </c>
    </row>
    <row r="346">
      <c r="A346" s="5" t="n"/>
      <c r="F346" s="6" t="n"/>
      <c r="G346" s="7" t="str">
        <f>IF(OR(D346="",F346=""),"",ROUND(F346/D346,4))</f>
        <v/>
      </c>
      <c r="H346" s="8" t="str">
        <f>IF(OR(C346="",C346&lt;&gt;C345,N(G345)=0),"",G346/G345-1)</f>
        <v/>
      </c>
    </row>
    <row r="347">
      <c r="A347" s="5" t="n"/>
      <c r="F347" s="6" t="n"/>
      <c r="G347" s="7" t="str">
        <f>IF(OR(D347="",F347=""),"",ROUND(F347/D347,4))</f>
        <v/>
      </c>
      <c r="H347" s="8" t="str">
        <f>IF(OR(C347="",C347&lt;&gt;C346,N(G346)=0),"",G347/G346-1)</f>
        <v/>
      </c>
    </row>
    <row r="348">
      <c r="A348" s="5" t="n"/>
      <c r="F348" s="6" t="n"/>
      <c r="G348" s="7" t="str">
        <f>IF(OR(D348="",F348=""),"",ROUND(F348/D348,4))</f>
        <v/>
      </c>
      <c r="H348" s="8" t="str">
        <f>IF(OR(C348="",C348&lt;&gt;C347,N(G347)=0),"",G348/G347-1)</f>
        <v/>
      </c>
    </row>
    <row r="349">
      <c r="A349" s="5" t="n"/>
      <c r="F349" s="6" t="n"/>
      <c r="G349" s="7" t="str">
        <f>IF(OR(D349="",F349=""),"",ROUND(F349/D349,4))</f>
        <v/>
      </c>
      <c r="H349" s="8" t="str">
        <f>IF(OR(C349="",C349&lt;&gt;C348,N(G348)=0),"",G349/G348-1)</f>
        <v/>
      </c>
    </row>
    <row r="350">
      <c r="A350" s="5" t="n"/>
      <c r="F350" s="6" t="n"/>
      <c r="G350" s="7" t="str">
        <f>IF(OR(D350="",F350=""),"",ROUND(F350/D350,4))</f>
        <v/>
      </c>
      <c r="H350" s="8" t="str">
        <f>IF(OR(C350="",C350&lt;&gt;C349,N(G349)=0),"",G350/G349-1)</f>
        <v/>
      </c>
    </row>
    <row r="351">
      <c r="A351" s="5" t="n"/>
      <c r="F351" s="6" t="n"/>
      <c r="G351" s="7" t="str">
        <f>IF(OR(D351="",F351=""),"",ROUND(F351/D351,4))</f>
        <v/>
      </c>
      <c r="H351" s="8" t="str">
        <f>IF(OR(C351="",C351&lt;&gt;C350,N(G350)=0),"",G351/G350-1)</f>
        <v/>
      </c>
    </row>
    <row r="352">
      <c r="A352" s="5" t="n"/>
      <c r="F352" s="6" t="n"/>
      <c r="G352" s="7" t="str">
        <f>IF(OR(D352="",F352=""),"",ROUND(F352/D352,4))</f>
        <v/>
      </c>
      <c r="H352" s="8" t="str">
        <f>IF(OR(C352="",C352&lt;&gt;C351,N(G351)=0),"",G352/G351-1)</f>
        <v/>
      </c>
    </row>
    <row r="353">
      <c r="A353" s="5" t="n"/>
      <c r="F353" s="6" t="n"/>
      <c r="G353" s="7" t="str">
        <f>IF(OR(D353="",F353=""),"",ROUND(F353/D353,4))</f>
        <v/>
      </c>
      <c r="H353" s="8" t="str">
        <f>IF(OR(C353="",C353&lt;&gt;C352,N(G352)=0),"",G353/G352-1)</f>
        <v/>
      </c>
    </row>
    <row r="354">
      <c r="A354" s="5" t="n"/>
      <c r="F354" s="6" t="n"/>
      <c r="G354" s="7" t="str">
        <f>IF(OR(D354="",F354=""),"",ROUND(F354/D354,4))</f>
        <v/>
      </c>
      <c r="H354" s="8" t="str">
        <f>IF(OR(C354="",C354&lt;&gt;C353,N(G353)=0),"",G354/G353-1)</f>
        <v/>
      </c>
    </row>
    <row r="355">
      <c r="A355" s="5" t="n"/>
      <c r="F355" s="6" t="n"/>
      <c r="G355" s="7" t="str">
        <f>IF(OR(D355="",F355=""),"",ROUND(F355/D355,4))</f>
        <v/>
      </c>
      <c r="H355" s="8" t="str">
        <f>IF(OR(C355="",C355&lt;&gt;C354,N(G354)=0),"",G355/G354-1)</f>
        <v/>
      </c>
    </row>
    <row r="356">
      <c r="A356" s="5" t="n"/>
      <c r="F356" s="6" t="n"/>
      <c r="G356" s="7" t="str">
        <f>IF(OR(D356="",F356=""),"",ROUND(F356/D356,4))</f>
        <v/>
      </c>
      <c r="H356" s="8" t="str">
        <f>IF(OR(C356="",C356&lt;&gt;C355,N(G355)=0),"",G356/G355-1)</f>
        <v/>
      </c>
    </row>
    <row r="357">
      <c r="A357" s="5" t="n"/>
      <c r="F357" s="6" t="n"/>
      <c r="G357" s="7" t="str">
        <f>IF(OR(D357="",F357=""),"",ROUND(F357/D357,4))</f>
        <v/>
      </c>
      <c r="H357" s="8" t="str">
        <f>IF(OR(C357="",C357&lt;&gt;C356,N(G356)=0),"",G357/G356-1)</f>
        <v/>
      </c>
    </row>
    <row r="358">
      <c r="A358" s="5" t="n"/>
      <c r="F358" s="6" t="n"/>
      <c r="G358" s="7" t="str">
        <f>IF(OR(D358="",F358=""),"",ROUND(F358/D358,4))</f>
        <v/>
      </c>
      <c r="H358" s="8" t="str">
        <f>IF(OR(C358="",C358&lt;&gt;C357,N(G357)=0),"",G358/G357-1)</f>
        <v/>
      </c>
    </row>
    <row r="359">
      <c r="A359" s="5" t="n"/>
      <c r="F359" s="6" t="n"/>
      <c r="G359" s="7" t="str">
        <f>IF(OR(D359="",F359=""),"",ROUND(F359/D359,4))</f>
        <v/>
      </c>
      <c r="H359" s="8" t="str">
        <f>IF(OR(C359="",C359&lt;&gt;C358,N(G358)=0),"",G359/G358-1)</f>
        <v/>
      </c>
    </row>
    <row r="360">
      <c r="A360" s="5" t="n"/>
      <c r="F360" s="6" t="n"/>
      <c r="G360" s="7" t="str">
        <f>IF(OR(D360="",F360=""),"",ROUND(F360/D360,4))</f>
        <v/>
      </c>
      <c r="H360" s="8" t="str">
        <f>IF(OR(C360="",C360&lt;&gt;C359,N(G359)=0),"",G360/G359-1)</f>
        <v/>
      </c>
    </row>
    <row r="361">
      <c r="A361" s="5" t="n"/>
      <c r="F361" s="6" t="n"/>
      <c r="G361" s="7" t="str">
        <f>IF(OR(D361="",F361=""),"",ROUND(F361/D361,4))</f>
        <v/>
      </c>
      <c r="H361" s="8" t="str">
        <f>IF(OR(C361="",C361&lt;&gt;C360,N(G360)=0),"",G361/G360-1)</f>
        <v/>
      </c>
    </row>
    <row r="362">
      <c r="A362" s="5" t="n"/>
      <c r="F362" s="6" t="n"/>
      <c r="G362" s="7" t="str">
        <f>IF(OR(D362="",F362=""),"",ROUND(F362/D362,4))</f>
        <v/>
      </c>
      <c r="H362" s="8" t="str">
        <f>IF(OR(C362="",C362&lt;&gt;C361,N(G361)=0),"",G362/G361-1)</f>
        <v/>
      </c>
    </row>
    <row r="363">
      <c r="A363" s="5" t="n"/>
      <c r="F363" s="6" t="n"/>
      <c r="G363" s="7" t="str">
        <f>IF(OR(D363="",F363=""),"",ROUND(F363/D363,4))</f>
        <v/>
      </c>
      <c r="H363" s="8" t="str">
        <f>IF(OR(C363="",C363&lt;&gt;C362,N(G362)=0),"",G363/G362-1)</f>
        <v/>
      </c>
    </row>
    <row r="364">
      <c r="A364" s="5" t="n"/>
      <c r="F364" s="6" t="n"/>
      <c r="G364" s="7" t="str">
        <f>IF(OR(D364="",F364=""),"",ROUND(F364/D364,4))</f>
        <v/>
      </c>
      <c r="H364" s="8" t="str">
        <f>IF(OR(C364="",C364&lt;&gt;C363,N(G363)=0),"",G364/G363-1)</f>
        <v/>
      </c>
    </row>
    <row r="365">
      <c r="A365" s="5" t="n"/>
      <c r="F365" s="6" t="n"/>
      <c r="G365" s="7" t="str">
        <f>IF(OR(D365="",F365=""),"",ROUND(F365/D365,4))</f>
        <v/>
      </c>
      <c r="H365" s="8" t="str">
        <f>IF(OR(C365="",C365&lt;&gt;C364,N(G364)=0),"",G365/G364-1)</f>
        <v/>
      </c>
    </row>
    <row r="366">
      <c r="A366" s="5" t="n"/>
      <c r="F366" s="6" t="n"/>
      <c r="G366" s="7" t="str">
        <f>IF(OR(D366="",F366=""),"",ROUND(F366/D366,4))</f>
        <v/>
      </c>
      <c r="H366" s="8" t="str">
        <f>IF(OR(C366="",C366&lt;&gt;C365,N(G365)=0),"",G366/G365-1)</f>
        <v/>
      </c>
    </row>
    <row r="367">
      <c r="A367" s="5" t="n"/>
      <c r="F367" s="6" t="n"/>
      <c r="G367" s="7" t="str">
        <f>IF(OR(D367="",F367=""),"",ROUND(F367/D367,4))</f>
        <v/>
      </c>
      <c r="H367" s="8" t="str">
        <f>IF(OR(C367="",C367&lt;&gt;C366,N(G366)=0),"",G367/G366-1)</f>
        <v/>
      </c>
    </row>
    <row r="368">
      <c r="A368" s="5" t="n"/>
      <c r="F368" s="6" t="n"/>
      <c r="G368" s="7" t="str">
        <f>IF(OR(D368="",F368=""),"",ROUND(F368/D368,4))</f>
        <v/>
      </c>
      <c r="H368" s="8" t="str">
        <f>IF(OR(C368="",C368&lt;&gt;C367,N(G367)=0),"",G368/G367-1)</f>
        <v/>
      </c>
    </row>
    <row r="369">
      <c r="A369" s="5" t="n"/>
      <c r="F369" s="6" t="n"/>
      <c r="G369" s="7" t="str">
        <f>IF(OR(D369="",F369=""),"",ROUND(F369/D369,4))</f>
        <v/>
      </c>
      <c r="H369" s="8" t="str">
        <f>IF(OR(C369="",C369&lt;&gt;C368,N(G368)=0),"",G369/G368-1)</f>
        <v/>
      </c>
    </row>
    <row r="370">
      <c r="A370" s="5" t="n"/>
      <c r="F370" s="6" t="n"/>
      <c r="G370" s="7" t="str">
        <f>IF(OR(D370="",F370=""),"",ROUND(F370/D370,4))</f>
        <v/>
      </c>
      <c r="H370" s="8" t="str">
        <f>IF(OR(C370="",C370&lt;&gt;C369,N(G369)=0),"",G370/G369-1)</f>
        <v/>
      </c>
    </row>
    <row r="371">
      <c r="A371" s="5" t="n"/>
      <c r="F371" s="6" t="n"/>
      <c r="G371" s="7" t="str">
        <f>IF(OR(D371="",F371=""),"",ROUND(F371/D371,4))</f>
        <v/>
      </c>
      <c r="H371" s="8" t="str">
        <f>IF(OR(C371="",C371&lt;&gt;C370,N(G370)=0),"",G371/G370-1)</f>
        <v/>
      </c>
    </row>
    <row r="372">
      <c r="A372" s="5" t="n"/>
      <c r="F372" s="6" t="n"/>
      <c r="G372" s="7" t="str">
        <f>IF(OR(D372="",F372=""),"",ROUND(F372/D372,4))</f>
        <v/>
      </c>
      <c r="H372" s="8" t="str">
        <f>IF(OR(C372="",C372&lt;&gt;C371,N(G371)=0),"",G372/G371-1)</f>
        <v/>
      </c>
    </row>
    <row r="373">
      <c r="A373" s="5" t="n"/>
      <c r="F373" s="6" t="n"/>
      <c r="G373" s="7" t="str">
        <f>IF(OR(D373="",F373=""),"",ROUND(F373/D373,4))</f>
        <v/>
      </c>
      <c r="H373" s="8" t="str">
        <f>IF(OR(C373="",C373&lt;&gt;C372,N(G372)=0),"",G373/G372-1)</f>
        <v/>
      </c>
    </row>
    <row r="374">
      <c r="A374" s="5" t="n"/>
      <c r="F374" s="6" t="n"/>
      <c r="G374" s="7" t="str">
        <f>IF(OR(D374="",F374=""),"",ROUND(F374/D374,4))</f>
        <v/>
      </c>
      <c r="H374" s="8" t="str">
        <f>IF(OR(C374="",C374&lt;&gt;C373,N(G373)=0),"",G374/G373-1)</f>
        <v/>
      </c>
    </row>
    <row r="375">
      <c r="A375" s="5" t="n"/>
      <c r="F375" s="6" t="n"/>
      <c r="G375" s="7" t="str">
        <f>IF(OR(D375="",F375=""),"",ROUND(F375/D375,4))</f>
        <v/>
      </c>
      <c r="H375" s="8" t="str">
        <f>IF(OR(C375="",C375&lt;&gt;C374,N(G374)=0),"",G375/G374-1)</f>
        <v/>
      </c>
    </row>
    <row r="376">
      <c r="A376" s="5" t="n"/>
      <c r="F376" s="6" t="n"/>
      <c r="G376" s="7" t="str">
        <f>IF(OR(D376="",F376=""),"",ROUND(F376/D376,4))</f>
        <v/>
      </c>
      <c r="H376" s="8" t="str">
        <f>IF(OR(C376="",C376&lt;&gt;C375,N(G375)=0),"",G376/G375-1)</f>
        <v/>
      </c>
    </row>
    <row r="377">
      <c r="A377" s="5" t="n"/>
      <c r="F377" s="6" t="n"/>
      <c r="G377" s="7" t="str">
        <f>IF(OR(D377="",F377=""),"",ROUND(F377/D377,4))</f>
        <v/>
      </c>
      <c r="H377" s="8" t="str">
        <f>IF(OR(C377="",C377&lt;&gt;C376,N(G376)=0),"",G377/G376-1)</f>
        <v/>
      </c>
    </row>
    <row r="378">
      <c r="A378" s="5" t="n"/>
      <c r="F378" s="6" t="n"/>
      <c r="G378" s="7" t="str">
        <f>IF(OR(D378="",F378=""),"",ROUND(F378/D378,4))</f>
        <v/>
      </c>
      <c r="H378" s="8" t="str">
        <f>IF(OR(C378="",C378&lt;&gt;C377,N(G377)=0),"",G378/G377-1)</f>
        <v/>
      </c>
    </row>
    <row r="379">
      <c r="A379" s="5" t="n"/>
      <c r="F379" s="6" t="n"/>
      <c r="G379" s="7" t="str">
        <f>IF(OR(D379="",F379=""),"",ROUND(F379/D379,4))</f>
        <v/>
      </c>
      <c r="H379" s="8" t="str">
        <f>IF(OR(C379="",C379&lt;&gt;C378,N(G378)=0),"",G379/G378-1)</f>
        <v/>
      </c>
    </row>
    <row r="380">
      <c r="A380" s="5" t="n"/>
      <c r="F380" s="6" t="n"/>
      <c r="G380" s="7" t="str">
        <f>IF(OR(D380="",F380=""),"",ROUND(F380/D380,4))</f>
        <v/>
      </c>
      <c r="H380" s="8" t="str">
        <f>IF(OR(C380="",C380&lt;&gt;C379,N(G379)=0),"",G380/G379-1)</f>
        <v/>
      </c>
    </row>
    <row r="381">
      <c r="A381" s="5" t="n"/>
      <c r="F381" s="6" t="n"/>
      <c r="G381" s="7" t="str">
        <f>IF(OR(D381="",F381=""),"",ROUND(F381/D381,4))</f>
        <v/>
      </c>
      <c r="H381" s="8" t="str">
        <f>IF(OR(C381="",C381&lt;&gt;C380,N(G380)=0),"",G381/G380-1)</f>
        <v/>
      </c>
    </row>
    <row r="382">
      <c r="A382" s="5" t="n"/>
      <c r="F382" s="6" t="n"/>
      <c r="G382" s="7" t="str">
        <f>IF(OR(D382="",F382=""),"",ROUND(F382/D382,4))</f>
        <v/>
      </c>
      <c r="H382" s="8" t="str">
        <f>IF(OR(C382="",C382&lt;&gt;C381,N(G381)=0),"",G382/G381-1)</f>
        <v/>
      </c>
    </row>
    <row r="383">
      <c r="A383" s="5" t="n"/>
      <c r="F383" s="6" t="n"/>
      <c r="G383" s="7" t="str">
        <f>IF(OR(D383="",F383=""),"",ROUND(F383/D383,4))</f>
        <v/>
      </c>
      <c r="H383" s="8" t="str">
        <f>IF(OR(C383="",C383&lt;&gt;C382,N(G382)=0),"",G383/G382-1)</f>
        <v/>
      </c>
    </row>
    <row r="384">
      <c r="A384" s="5" t="n"/>
      <c r="F384" s="6" t="n"/>
      <c r="G384" s="7" t="str">
        <f>IF(OR(D384="",F384=""),"",ROUND(F384/D384,4))</f>
        <v/>
      </c>
      <c r="H384" s="8" t="str">
        <f>IF(OR(C384="",C384&lt;&gt;C383,N(G383)=0),"",G384/G383-1)</f>
        <v/>
      </c>
    </row>
    <row r="385">
      <c r="A385" s="5" t="n"/>
      <c r="F385" s="6" t="n"/>
      <c r="G385" s="7" t="str">
        <f>IF(OR(D385="",F385=""),"",ROUND(F385/D385,4))</f>
        <v/>
      </c>
      <c r="H385" s="8" t="str">
        <f>IF(OR(C385="",C385&lt;&gt;C384,N(G384)=0),"",G385/G384-1)</f>
        <v/>
      </c>
    </row>
    <row r="386">
      <c r="A386" s="5" t="n"/>
      <c r="F386" s="6" t="n"/>
      <c r="G386" s="7" t="str">
        <f>IF(OR(D386="",F386=""),"",ROUND(F386/D386,4))</f>
        <v/>
      </c>
      <c r="H386" s="8" t="str">
        <f>IF(OR(C386="",C386&lt;&gt;C385,N(G385)=0),"",G386/G385-1)</f>
        <v/>
      </c>
    </row>
    <row r="387">
      <c r="A387" s="5" t="n"/>
      <c r="F387" s="6" t="n"/>
      <c r="G387" s="7" t="str">
        <f>IF(OR(D387="",F387=""),"",ROUND(F387/D387,4))</f>
        <v/>
      </c>
      <c r="H387" s="8" t="str">
        <f>IF(OR(C387="",C387&lt;&gt;C386,N(G386)=0),"",G387/G386-1)</f>
        <v/>
      </c>
    </row>
    <row r="388">
      <c r="A388" s="5" t="n"/>
      <c r="F388" s="6" t="n"/>
      <c r="G388" s="7" t="str">
        <f>IF(OR(D388="",F388=""),"",ROUND(F388/D388,4))</f>
        <v/>
      </c>
      <c r="H388" s="8" t="str">
        <f>IF(OR(C388="",C388&lt;&gt;C387,N(G387)=0),"",G388/G387-1)</f>
        <v/>
      </c>
    </row>
    <row r="389">
      <c r="A389" s="5" t="n"/>
      <c r="F389" s="6" t="n"/>
      <c r="G389" s="7" t="str">
        <f>IF(OR(D389="",F389=""),"",ROUND(F389/D389,4))</f>
        <v/>
      </c>
      <c r="H389" s="8" t="str">
        <f>IF(OR(C389="",C389&lt;&gt;C388,N(G388)=0),"",G389/G388-1)</f>
        <v/>
      </c>
    </row>
    <row r="390">
      <c r="A390" s="5" t="n"/>
      <c r="F390" s="6" t="n"/>
      <c r="G390" s="7" t="str">
        <f>IF(OR(D390="",F390=""),"",ROUND(F390/D390,4))</f>
        <v/>
      </c>
      <c r="H390" s="8" t="str">
        <f>IF(OR(C390="",C390&lt;&gt;C389,N(G389)=0),"",G390/G389-1)</f>
        <v/>
      </c>
    </row>
    <row r="391">
      <c r="A391" s="5" t="n"/>
      <c r="F391" s="6" t="n"/>
      <c r="G391" s="7" t="str">
        <f>IF(OR(D391="",F391=""),"",ROUND(F391/D391,4))</f>
        <v/>
      </c>
      <c r="H391" s="8" t="str">
        <f>IF(OR(C391="",C391&lt;&gt;C390,N(G390)=0),"",G391/G390-1)</f>
        <v/>
      </c>
    </row>
    <row r="392">
      <c r="A392" s="5" t="n"/>
      <c r="F392" s="6" t="n"/>
      <c r="G392" s="7" t="str">
        <f>IF(OR(D392="",F392=""),"",ROUND(F392/D392,4))</f>
        <v/>
      </c>
      <c r="H392" s="8" t="str">
        <f>IF(OR(C392="",C392&lt;&gt;C391,N(G391)=0),"",G392/G391-1)</f>
        <v/>
      </c>
    </row>
    <row r="393">
      <c r="A393" s="5" t="n"/>
      <c r="F393" s="6" t="n"/>
      <c r="G393" s="7" t="str">
        <f>IF(OR(D393="",F393=""),"",ROUND(F393/D393,4))</f>
        <v/>
      </c>
      <c r="H393" s="8" t="str">
        <f>IF(OR(C393="",C393&lt;&gt;C392,N(G392)=0),"",G393/G392-1)</f>
        <v/>
      </c>
    </row>
    <row r="394">
      <c r="A394" s="5" t="n"/>
      <c r="F394" s="6" t="n"/>
      <c r="G394" s="7" t="str">
        <f>IF(OR(D394="",F394=""),"",ROUND(F394/D394,4))</f>
        <v/>
      </c>
      <c r="H394" s="8" t="str">
        <f>IF(OR(C394="",C394&lt;&gt;C393,N(G393)=0),"",G394/G393-1)</f>
        <v/>
      </c>
    </row>
    <row r="395">
      <c r="A395" s="5" t="n"/>
      <c r="F395" s="6" t="n"/>
      <c r="G395" s="7" t="str">
        <f>IF(OR(D395="",F395=""),"",ROUND(F395/D395,4))</f>
        <v/>
      </c>
      <c r="H395" s="8" t="str">
        <f>IF(OR(C395="",C395&lt;&gt;C394,N(G394)=0),"",G395/G394-1)</f>
        <v/>
      </c>
    </row>
    <row r="396">
      <c r="A396" s="5" t="n"/>
      <c r="F396" s="6" t="n"/>
      <c r="G396" s="7" t="str">
        <f>IF(OR(D396="",F396=""),"",ROUND(F396/D396,4))</f>
        <v/>
      </c>
      <c r="H396" s="8" t="str">
        <f>IF(OR(C396="",C396&lt;&gt;C395,N(G395)=0),"",G396/G395-1)</f>
        <v/>
      </c>
    </row>
    <row r="397">
      <c r="A397" s="5" t="n"/>
      <c r="F397" s="6" t="n"/>
      <c r="G397" s="7" t="str">
        <f>IF(OR(D397="",F397=""),"",ROUND(F397/D397,4))</f>
        <v/>
      </c>
      <c r="H397" s="8" t="str">
        <f>IF(OR(C397="",C397&lt;&gt;C396,N(G396)=0),"",G397/G396-1)</f>
        <v/>
      </c>
    </row>
    <row r="398">
      <c r="A398" s="5" t="n"/>
      <c r="F398" s="6" t="n"/>
      <c r="G398" s="7" t="str">
        <f>IF(OR(D398="",F398=""),"",ROUND(F398/D398,4))</f>
        <v/>
      </c>
      <c r="H398" s="8" t="str">
        <f>IF(OR(C398="",C398&lt;&gt;C397,N(G397)=0),"",G398/G397-1)</f>
        <v/>
      </c>
    </row>
    <row r="399">
      <c r="A399" s="5" t="n"/>
      <c r="F399" s="6" t="n"/>
      <c r="G399" s="7" t="str">
        <f>IF(OR(D399="",F399=""),"",ROUND(F399/D399,4))</f>
        <v/>
      </c>
      <c r="H399" s="8" t="str">
        <f>IF(OR(C399="",C399&lt;&gt;C398,N(G398)=0),"",G399/G398-1)</f>
        <v/>
      </c>
    </row>
    <row r="400">
      <c r="A400" s="5" t="n"/>
      <c r="F400" s="6" t="n"/>
      <c r="G400" s="7" t="str">
        <f>IF(OR(D400="",F400=""),"",ROUND(F400/D400,4))</f>
        <v/>
      </c>
      <c r="H400" s="8" t="str">
        <f>IF(OR(C400="",C400&lt;&gt;C399,N(G399)=0),"",G400/G399-1)</f>
        <v/>
      </c>
    </row>
    <row r="401">
      <c r="A401" s="5" t="n"/>
      <c r="F401" s="6" t="n"/>
      <c r="G401" s="7" t="str">
        <f>IF(OR(D401="",F401=""),"",ROUND(F401/D401,4))</f>
        <v/>
      </c>
      <c r="H401" s="8" t="str">
        <f>IF(OR(C401="",C401&lt;&gt;C400,N(G400)=0),"",G401/G400-1)</f>
        <v/>
      </c>
    </row>
    <row r="402">
      <c r="A402" s="5" t="n"/>
      <c r="F402" s="6" t="n"/>
      <c r="G402" s="7" t="str">
        <f>IF(OR(D402="",F402=""),"",ROUND(F402/D402,4))</f>
        <v/>
      </c>
      <c r="H402" s="8" t="str">
        <f>IF(OR(C402="",C402&lt;&gt;C401,N(G401)=0),"",G402/G401-1)</f>
        <v/>
      </c>
    </row>
    <row r="403">
      <c r="A403" s="5" t="n"/>
      <c r="F403" s="6" t="n"/>
      <c r="G403" s="7" t="str">
        <f>IF(OR(D403="",F403=""),"",ROUND(F403/D403,4))</f>
        <v/>
      </c>
      <c r="H403" s="8" t="str">
        <f>IF(OR(C403="",C403&lt;&gt;C402,N(G402)=0),"",G403/G402-1)</f>
        <v/>
      </c>
    </row>
    <row r="404">
      <c r="A404" s="5" t="n"/>
      <c r="F404" s="6" t="n"/>
      <c r="G404" s="7" t="str">
        <f>IF(OR(D404="",F404=""),"",ROUND(F404/D404,4))</f>
        <v/>
      </c>
      <c r="H404" s="8" t="str">
        <f>IF(OR(C404="",C404&lt;&gt;C403,N(G403)=0),"",G404/G403-1)</f>
        <v/>
      </c>
    </row>
    <row r="405">
      <c r="A405" s="5" t="n"/>
      <c r="F405" s="6" t="n"/>
      <c r="G405" s="7" t="str">
        <f>IF(OR(D405="",F405=""),"",ROUND(F405/D405,4))</f>
        <v/>
      </c>
      <c r="H405" s="8" t="str">
        <f>IF(OR(C405="",C405&lt;&gt;C404,N(G404)=0),"",G405/G404-1)</f>
        <v/>
      </c>
    </row>
    <row r="406">
      <c r="A406" s="5" t="n"/>
      <c r="F406" s="6" t="n"/>
      <c r="G406" s="7" t="str">
        <f>IF(OR(D406="",F406=""),"",ROUND(F406/D406,4))</f>
        <v/>
      </c>
      <c r="H406" s="8" t="str">
        <f>IF(OR(C406="",C406&lt;&gt;C405,N(G405)=0),"",G406/G405-1)</f>
        <v/>
      </c>
    </row>
    <row r="407">
      <c r="A407" s="5" t="n"/>
      <c r="F407" s="6" t="n"/>
      <c r="G407" s="7" t="str">
        <f>IF(OR(D407="",F407=""),"",ROUND(F407/D407,4))</f>
        <v/>
      </c>
      <c r="H407" s="8" t="str">
        <f>IF(OR(C407="",C407&lt;&gt;C406,N(G406)=0),"",G407/G406-1)</f>
        <v/>
      </c>
    </row>
    <row r="408">
      <c r="A408" s="5" t="n"/>
      <c r="F408" s="6" t="n"/>
      <c r="G408" s="7" t="str">
        <f>IF(OR(D408="",F408=""),"",ROUND(F408/D408,4))</f>
        <v/>
      </c>
      <c r="H408" s="8" t="str">
        <f>IF(OR(C408="",C408&lt;&gt;C407,N(G407)=0),"",G408/G407-1)</f>
        <v/>
      </c>
    </row>
    <row r="409">
      <c r="A409" s="5" t="n"/>
      <c r="F409" s="6" t="n"/>
      <c r="G409" s="7" t="str">
        <f>IF(OR(D409="",F409=""),"",ROUND(F409/D409,4))</f>
        <v/>
      </c>
      <c r="H409" s="8" t="str">
        <f>IF(OR(C409="",C409&lt;&gt;C408,N(G408)=0),"",G409/G408-1)</f>
        <v/>
      </c>
    </row>
    <row r="410">
      <c r="A410" s="5" t="n"/>
      <c r="F410" s="6" t="n"/>
      <c r="G410" s="7" t="str">
        <f>IF(OR(D410="",F410=""),"",ROUND(F410/D410,4))</f>
        <v/>
      </c>
      <c r="H410" s="8" t="str">
        <f>IF(OR(C410="",C410&lt;&gt;C409,N(G409)=0),"",G410/G409-1)</f>
        <v/>
      </c>
    </row>
    <row r="411">
      <c r="A411" s="5" t="n"/>
      <c r="F411" s="6" t="n"/>
      <c r="G411" s="7" t="str">
        <f>IF(OR(D411="",F411=""),"",ROUND(F411/D411,4))</f>
        <v/>
      </c>
      <c r="H411" s="8" t="str">
        <f>IF(OR(C411="",C411&lt;&gt;C410,N(G410)=0),"",G411/G410-1)</f>
        <v/>
      </c>
    </row>
    <row r="412">
      <c r="A412" s="5" t="n"/>
      <c r="F412" s="6" t="n"/>
      <c r="G412" s="7" t="str">
        <f>IF(OR(D412="",F412=""),"",ROUND(F412/D412,4))</f>
        <v/>
      </c>
      <c r="H412" s="8" t="str">
        <f>IF(OR(C412="",C412&lt;&gt;C411,N(G411)=0),"",G412/G411-1)</f>
        <v/>
      </c>
    </row>
    <row r="413">
      <c r="A413" s="5" t="n"/>
      <c r="F413" s="6" t="n"/>
      <c r="G413" s="7" t="str">
        <f>IF(OR(D413="",F413=""),"",ROUND(F413/D413,4))</f>
        <v/>
      </c>
      <c r="H413" s="8" t="str">
        <f>IF(OR(C413="",C413&lt;&gt;C412,N(G412)=0),"",G413/G412-1)</f>
        <v/>
      </c>
    </row>
    <row r="414">
      <c r="A414" s="5" t="n"/>
      <c r="F414" s="6" t="n"/>
      <c r="G414" s="7" t="str">
        <f>IF(OR(D414="",F414=""),"",ROUND(F414/D414,4))</f>
        <v/>
      </c>
      <c r="H414" s="8" t="str">
        <f>IF(OR(C414="",C414&lt;&gt;C413,N(G413)=0),"",G414/G413-1)</f>
        <v/>
      </c>
    </row>
    <row r="415">
      <c r="A415" s="5" t="n"/>
      <c r="F415" s="6" t="n"/>
      <c r="G415" s="7" t="str">
        <f>IF(OR(D415="",F415=""),"",ROUND(F415/D415,4))</f>
        <v/>
      </c>
      <c r="H415" s="8" t="str">
        <f>IF(OR(C415="",C415&lt;&gt;C414,N(G414)=0),"",G415/G414-1)</f>
        <v/>
      </c>
    </row>
    <row r="416">
      <c r="A416" s="5" t="n"/>
      <c r="F416" s="6" t="n"/>
      <c r="G416" s="7" t="str">
        <f>IF(OR(D416="",F416=""),"",ROUND(F416/D416,4))</f>
        <v/>
      </c>
      <c r="H416" s="8" t="str">
        <f>IF(OR(C416="",C416&lt;&gt;C415,N(G415)=0),"",G416/G415-1)</f>
        <v/>
      </c>
    </row>
    <row r="417">
      <c r="A417" s="5" t="n"/>
      <c r="F417" s="6" t="n"/>
      <c r="G417" s="7" t="str">
        <f>IF(OR(D417="",F417=""),"",ROUND(F417/D417,4))</f>
        <v/>
      </c>
      <c r="H417" s="8" t="str">
        <f>IF(OR(C417="",C417&lt;&gt;C416,N(G416)=0),"",G417/G416-1)</f>
        <v/>
      </c>
    </row>
    <row r="418">
      <c r="A418" s="5" t="n"/>
      <c r="F418" s="6" t="n"/>
      <c r="G418" s="7" t="str">
        <f>IF(OR(D418="",F418=""),"",ROUND(F418/D418,4))</f>
        <v/>
      </c>
      <c r="H418" s="8" t="str">
        <f>IF(OR(C418="",C418&lt;&gt;C417,N(G417)=0),"",G418/G417-1)</f>
        <v/>
      </c>
    </row>
    <row r="419">
      <c r="A419" s="5" t="n"/>
      <c r="F419" s="6" t="n"/>
      <c r="G419" s="7" t="str">
        <f>IF(OR(D419="",F419=""),"",ROUND(F419/D419,4))</f>
        <v/>
      </c>
      <c r="H419" s="8" t="str">
        <f>IF(OR(C419="",C419&lt;&gt;C418,N(G418)=0),"",G419/G418-1)</f>
        <v/>
      </c>
    </row>
    <row r="420">
      <c r="A420" s="5" t="n"/>
      <c r="F420" s="6" t="n"/>
      <c r="G420" s="7" t="str">
        <f>IF(OR(D420="",F420=""),"",ROUND(F420/D420,4))</f>
        <v/>
      </c>
      <c r="H420" s="8" t="str">
        <f>IF(OR(C420="",C420&lt;&gt;C419,N(G419)=0),"",G420/G419-1)</f>
        <v/>
      </c>
    </row>
    <row r="421">
      <c r="A421" s="5" t="n"/>
      <c r="F421" s="6" t="n"/>
      <c r="G421" s="7" t="str">
        <f>IF(OR(D421="",F421=""),"",ROUND(F421/D421,4))</f>
        <v/>
      </c>
      <c r="H421" s="8" t="str">
        <f>IF(OR(C421="",C421&lt;&gt;C420,N(G420)=0),"",G421/G420-1)</f>
        <v/>
      </c>
    </row>
    <row r="422">
      <c r="A422" s="5" t="n"/>
      <c r="F422" s="6" t="n"/>
      <c r="G422" s="7" t="str">
        <f>IF(OR(D422="",F422=""),"",ROUND(F422/D422,4))</f>
        <v/>
      </c>
      <c r="H422" s="8" t="str">
        <f>IF(OR(C422="",C422&lt;&gt;C421,N(G421)=0),"",G422/G421-1)</f>
        <v/>
      </c>
    </row>
    <row r="423">
      <c r="A423" s="5" t="n"/>
      <c r="F423" s="6" t="n"/>
      <c r="G423" s="7" t="str">
        <f>IF(OR(D423="",F423=""),"",ROUND(F423/D423,4))</f>
        <v/>
      </c>
      <c r="H423" s="8" t="str">
        <f>IF(OR(C423="",C423&lt;&gt;C422,N(G422)=0),"",G423/G422-1)</f>
        <v/>
      </c>
    </row>
    <row r="424">
      <c r="A424" s="5" t="n"/>
      <c r="F424" s="6" t="n"/>
      <c r="G424" s="7" t="str">
        <f>IF(OR(D424="",F424=""),"",ROUND(F424/D424,4))</f>
        <v/>
      </c>
      <c r="H424" s="8" t="str">
        <f>IF(OR(C424="",C424&lt;&gt;C423,N(G423)=0),"",G424/G423-1)</f>
        <v/>
      </c>
    </row>
    <row r="425">
      <c r="A425" s="5" t="n"/>
      <c r="F425" s="6" t="n"/>
      <c r="G425" s="7" t="str">
        <f>IF(OR(D425="",F425=""),"",ROUND(F425/D425,4))</f>
        <v/>
      </c>
      <c r="H425" s="8" t="str">
        <f>IF(OR(C425="",C425&lt;&gt;C424,N(G424)=0),"",G425/G424-1)</f>
        <v/>
      </c>
    </row>
    <row r="426">
      <c r="A426" s="5" t="n"/>
      <c r="F426" s="6" t="n"/>
      <c r="G426" s="7" t="str">
        <f>IF(OR(D426="",F426=""),"",ROUND(F426/D426,4))</f>
        <v/>
      </c>
      <c r="H426" s="8" t="str">
        <f>IF(OR(C426="",C426&lt;&gt;C425,N(G425)=0),"",G426/G425-1)</f>
        <v/>
      </c>
    </row>
    <row r="427">
      <c r="A427" s="5" t="n"/>
      <c r="F427" s="6" t="n"/>
      <c r="G427" s="7" t="str">
        <f>IF(OR(D427="",F427=""),"",ROUND(F427/D427,4))</f>
        <v/>
      </c>
      <c r="H427" s="8" t="str">
        <f>IF(OR(C427="",C427&lt;&gt;C426,N(G426)=0),"",G427/G426-1)</f>
        <v/>
      </c>
    </row>
    <row r="428">
      <c r="A428" s="5" t="n"/>
      <c r="F428" s="6" t="n"/>
      <c r="G428" s="7" t="str">
        <f>IF(OR(D428="",F428=""),"",ROUND(F428/D428,4))</f>
        <v/>
      </c>
      <c r="H428" s="8" t="str">
        <f>IF(OR(C428="",C428&lt;&gt;C427,N(G427)=0),"",G428/G427-1)</f>
        <v/>
      </c>
    </row>
    <row r="429">
      <c r="A429" s="5" t="n"/>
      <c r="F429" s="6" t="n"/>
      <c r="G429" s="7" t="str">
        <f>IF(OR(D429="",F429=""),"",ROUND(F429/D429,4))</f>
        <v/>
      </c>
      <c r="H429" s="8" t="str">
        <f>IF(OR(C429="",C429&lt;&gt;C428,N(G428)=0),"",G429/G428-1)</f>
        <v/>
      </c>
    </row>
    <row r="430">
      <c r="A430" s="5" t="n"/>
      <c r="F430" s="6" t="n"/>
      <c r="G430" s="7" t="str">
        <f>IF(OR(D430="",F430=""),"",ROUND(F430/D430,4))</f>
        <v/>
      </c>
      <c r="H430" s="8" t="str">
        <f>IF(OR(C430="",C430&lt;&gt;C429,N(G429)=0),"",G430/G429-1)</f>
        <v/>
      </c>
    </row>
    <row r="431">
      <c r="A431" s="5" t="n"/>
      <c r="F431" s="6" t="n"/>
      <c r="G431" s="7" t="str">
        <f>IF(OR(D431="",F431=""),"",ROUND(F431/D431,4))</f>
        <v/>
      </c>
      <c r="H431" s="8" t="str">
        <f>IF(OR(C431="",C431&lt;&gt;C430,N(G430)=0),"",G431/G430-1)</f>
        <v/>
      </c>
    </row>
    <row r="432">
      <c r="A432" s="5" t="n"/>
      <c r="F432" s="6" t="n"/>
      <c r="G432" s="7" t="str">
        <f>IF(OR(D432="",F432=""),"",ROUND(F432/D432,4))</f>
        <v/>
      </c>
      <c r="H432" s="8" t="str">
        <f>IF(OR(C432="",C432&lt;&gt;C431,N(G431)=0),"",G432/G431-1)</f>
        <v/>
      </c>
    </row>
    <row r="433">
      <c r="A433" s="5" t="n"/>
      <c r="F433" s="6" t="n"/>
      <c r="G433" s="7" t="str">
        <f>IF(OR(D433="",F433=""),"",ROUND(F433/D433,4))</f>
        <v/>
      </c>
      <c r="H433" s="8" t="str">
        <f>IF(OR(C433="",C433&lt;&gt;C432,N(G432)=0),"",G433/G432-1)</f>
        <v/>
      </c>
    </row>
    <row r="434">
      <c r="A434" s="5" t="n"/>
      <c r="F434" s="6" t="n"/>
      <c r="G434" s="7" t="str">
        <f>IF(OR(D434="",F434=""),"",ROUND(F434/D434,4))</f>
        <v/>
      </c>
      <c r="H434" s="8" t="str">
        <f>IF(OR(C434="",C434&lt;&gt;C433,N(G433)=0),"",G434/G433-1)</f>
        <v/>
      </c>
    </row>
    <row r="435">
      <c r="A435" s="5" t="n"/>
      <c r="F435" s="6" t="n"/>
      <c r="G435" s="7" t="str">
        <f>IF(OR(D435="",F435=""),"",ROUND(F435/D435,4))</f>
        <v/>
      </c>
      <c r="H435" s="8" t="str">
        <f>IF(OR(C435="",C435&lt;&gt;C434,N(G434)=0),"",G435/G434-1)</f>
        <v/>
      </c>
    </row>
    <row r="436">
      <c r="A436" s="5" t="n"/>
      <c r="F436" s="6" t="n"/>
      <c r="G436" s="7" t="str">
        <f>IF(OR(D436="",F436=""),"",ROUND(F436/D436,4))</f>
        <v/>
      </c>
      <c r="H436" s="8" t="str">
        <f>IF(OR(C436="",C436&lt;&gt;C435,N(G435)=0),"",G436/G435-1)</f>
        <v/>
      </c>
    </row>
    <row r="437">
      <c r="A437" s="5" t="n"/>
      <c r="F437" s="6" t="n"/>
      <c r="G437" s="7" t="str">
        <f>IF(OR(D437="",F437=""),"",ROUND(F437/D437,4))</f>
        <v/>
      </c>
      <c r="H437" s="8" t="str">
        <f>IF(OR(C437="",C437&lt;&gt;C436,N(G436)=0),"",G437/G436-1)</f>
        <v/>
      </c>
    </row>
    <row r="438">
      <c r="A438" s="5" t="n"/>
      <c r="F438" s="6" t="n"/>
      <c r="G438" s="7" t="str">
        <f>IF(OR(D438="",F438=""),"",ROUND(F438/D438,4))</f>
        <v/>
      </c>
      <c r="H438" s="8" t="str">
        <f>IF(OR(C438="",C438&lt;&gt;C437,N(G437)=0),"",G438/G437-1)</f>
        <v/>
      </c>
    </row>
    <row r="439">
      <c r="A439" s="5" t="n"/>
      <c r="F439" s="6" t="n"/>
      <c r="G439" s="7" t="str">
        <f>IF(OR(D439="",F439=""),"",ROUND(F439/D439,4))</f>
        <v/>
      </c>
      <c r="H439" s="8" t="str">
        <f>IF(OR(C439="",C439&lt;&gt;C438,N(G438)=0),"",G439/G438-1)</f>
        <v/>
      </c>
    </row>
    <row r="440">
      <c r="A440" s="5" t="n"/>
      <c r="F440" s="6" t="n"/>
      <c r="G440" s="7" t="str">
        <f>IF(OR(D440="",F440=""),"",ROUND(F440/D440,4))</f>
        <v/>
      </c>
      <c r="H440" s="8" t="str">
        <f>IF(OR(C440="",C440&lt;&gt;C439,N(G439)=0),"",G440/G439-1)</f>
        <v/>
      </c>
    </row>
    <row r="441">
      <c r="A441" s="5" t="n"/>
      <c r="F441" s="6" t="n"/>
      <c r="G441" s="7" t="str">
        <f>IF(OR(D441="",F441=""),"",ROUND(F441/D441,4))</f>
        <v/>
      </c>
      <c r="H441" s="8" t="str">
        <f>IF(OR(C441="",C441&lt;&gt;C440,N(G440)=0),"",G441/G440-1)</f>
        <v/>
      </c>
    </row>
    <row r="442">
      <c r="A442" s="5" t="n"/>
      <c r="F442" s="6" t="n"/>
      <c r="G442" s="7" t="str">
        <f>IF(OR(D442="",F442=""),"",ROUND(F442/D442,4))</f>
        <v/>
      </c>
      <c r="H442" s="8" t="str">
        <f>IF(OR(C442="",C442&lt;&gt;C441,N(G441)=0),"",G442/G441-1)</f>
        <v/>
      </c>
    </row>
    <row r="443">
      <c r="A443" s="5" t="n"/>
      <c r="F443" s="6" t="n"/>
      <c r="G443" s="7" t="str">
        <f>IF(OR(D443="",F443=""),"",ROUND(F443/D443,4))</f>
        <v/>
      </c>
      <c r="H443" s="8" t="str">
        <f>IF(OR(C443="",C443&lt;&gt;C442,N(G442)=0),"",G443/G442-1)</f>
        <v/>
      </c>
    </row>
    <row r="444">
      <c r="A444" s="5" t="n"/>
      <c r="F444" s="6" t="n"/>
      <c r="G444" s="7" t="str">
        <f>IF(OR(D444="",F444=""),"",ROUND(F444/D444,4))</f>
        <v/>
      </c>
      <c r="H444" s="8" t="str">
        <f>IF(OR(C444="",C444&lt;&gt;C443,N(G443)=0),"",G444/G443-1)</f>
        <v/>
      </c>
    </row>
    <row r="445">
      <c r="A445" s="5" t="n"/>
      <c r="F445" s="6" t="n"/>
      <c r="G445" s="7" t="str">
        <f>IF(OR(D445="",F445=""),"",ROUND(F445/D445,4))</f>
        <v/>
      </c>
      <c r="H445" s="8" t="str">
        <f>IF(OR(C445="",C445&lt;&gt;C444,N(G444)=0),"",G445/G444-1)</f>
        <v/>
      </c>
    </row>
    <row r="446">
      <c r="A446" s="5" t="n"/>
      <c r="F446" s="6" t="n"/>
      <c r="G446" s="7" t="str">
        <f>IF(OR(D446="",F446=""),"",ROUND(F446/D446,4))</f>
        <v/>
      </c>
      <c r="H446" s="8" t="str">
        <f>IF(OR(C446="",C446&lt;&gt;C445,N(G445)=0),"",G446/G445-1)</f>
        <v/>
      </c>
    </row>
    <row r="447">
      <c r="A447" s="5" t="n"/>
      <c r="F447" s="6" t="n"/>
      <c r="G447" s="7" t="str">
        <f>IF(OR(D447="",F447=""),"",ROUND(F447/D447,4))</f>
        <v/>
      </c>
      <c r="H447" s="8" t="str">
        <f>IF(OR(C447="",C447&lt;&gt;C446,N(G446)=0),"",G447/G446-1)</f>
        <v/>
      </c>
    </row>
    <row r="448">
      <c r="A448" s="5" t="n"/>
      <c r="F448" s="6" t="n"/>
      <c r="G448" s="7" t="str">
        <f>IF(OR(D448="",F448=""),"",ROUND(F448/D448,4))</f>
        <v/>
      </c>
      <c r="H448" s="8" t="str">
        <f>IF(OR(C448="",C448&lt;&gt;C447,N(G447)=0),"",G448/G447-1)</f>
        <v/>
      </c>
    </row>
    <row r="449">
      <c r="A449" s="5" t="n"/>
      <c r="F449" s="6" t="n"/>
      <c r="G449" s="7" t="str">
        <f>IF(OR(D449="",F449=""),"",ROUND(F449/D449,4))</f>
        <v/>
      </c>
      <c r="H449" s="8" t="str">
        <f>IF(OR(C449="",C449&lt;&gt;C448,N(G448)=0),"",G449/G448-1)</f>
        <v/>
      </c>
    </row>
    <row r="450">
      <c r="A450" s="5" t="n"/>
      <c r="F450" s="6" t="n"/>
      <c r="G450" s="7" t="str">
        <f>IF(OR(D450="",F450=""),"",ROUND(F450/D450,4))</f>
        <v/>
      </c>
      <c r="H450" s="8" t="str">
        <f>IF(OR(C450="",C450&lt;&gt;C449,N(G449)=0),"",G450/G449-1)</f>
        <v/>
      </c>
    </row>
    <row r="451">
      <c r="A451" s="5" t="n"/>
      <c r="F451" s="6" t="n"/>
      <c r="G451" s="7" t="str">
        <f>IF(OR(D451="",F451=""),"",ROUND(F451/D451,4))</f>
        <v/>
      </c>
      <c r="H451" s="8" t="str">
        <f>IF(OR(C451="",C451&lt;&gt;C450,N(G450)=0),"",G451/G450-1)</f>
        <v/>
      </c>
    </row>
    <row r="452">
      <c r="A452" s="5" t="n"/>
      <c r="F452" s="6" t="n"/>
      <c r="G452" s="7" t="str">
        <f>IF(OR(D452="",F452=""),"",ROUND(F452/D452,4))</f>
        <v/>
      </c>
      <c r="H452" s="8" t="str">
        <f>IF(OR(C452="",C452&lt;&gt;C451,N(G451)=0),"",G452/G451-1)</f>
        <v/>
      </c>
    </row>
    <row r="453">
      <c r="A453" s="5" t="n"/>
      <c r="F453" s="6" t="n"/>
      <c r="G453" s="7" t="str">
        <f>IF(OR(D453="",F453=""),"",ROUND(F453/D453,4))</f>
        <v/>
      </c>
      <c r="H453" s="8" t="str">
        <f>IF(OR(C453="",C453&lt;&gt;C452,N(G452)=0),"",G453/G452-1)</f>
        <v/>
      </c>
    </row>
    <row r="454">
      <c r="A454" s="5" t="n"/>
      <c r="F454" s="6" t="n"/>
      <c r="G454" s="7" t="str">
        <f>IF(OR(D454="",F454=""),"",ROUND(F454/D454,4))</f>
        <v/>
      </c>
      <c r="H454" s="8" t="str">
        <f>IF(OR(C454="",C454&lt;&gt;C453,N(G453)=0),"",G454/G453-1)</f>
        <v/>
      </c>
    </row>
    <row r="455">
      <c r="A455" s="5" t="n"/>
      <c r="F455" s="6" t="n"/>
      <c r="G455" s="7" t="str">
        <f>IF(OR(D455="",F455=""),"",ROUND(F455/D455,4))</f>
        <v/>
      </c>
      <c r="H455" s="8" t="str">
        <f>IF(OR(C455="",C455&lt;&gt;C454,N(G454)=0),"",G455/G454-1)</f>
        <v/>
      </c>
    </row>
    <row r="456">
      <c r="A456" s="5" t="n"/>
      <c r="F456" s="6" t="n"/>
      <c r="G456" s="7" t="str">
        <f>IF(OR(D456="",F456=""),"",ROUND(F456/D456,4))</f>
        <v/>
      </c>
      <c r="H456" s="8" t="str">
        <f>IF(OR(C456="",C456&lt;&gt;C455,N(G455)=0),"",G456/G455-1)</f>
        <v/>
      </c>
    </row>
    <row r="457">
      <c r="A457" s="5" t="n"/>
      <c r="F457" s="6" t="n"/>
      <c r="G457" s="7" t="str">
        <f>IF(OR(D457="",F457=""),"",ROUND(F457/D457,4))</f>
        <v/>
      </c>
      <c r="H457" s="8" t="str">
        <f>IF(OR(C457="",C457&lt;&gt;C456,N(G456)=0),"",G457/G456-1)</f>
        <v/>
      </c>
    </row>
    <row r="458">
      <c r="A458" s="5" t="n"/>
      <c r="F458" s="6" t="n"/>
      <c r="G458" s="7" t="str">
        <f>IF(OR(D458="",F458=""),"",ROUND(F458/D458,4))</f>
        <v/>
      </c>
      <c r="H458" s="8" t="str">
        <f>IF(OR(C458="",C458&lt;&gt;C457,N(G457)=0),"",G458/G457-1)</f>
        <v/>
      </c>
    </row>
    <row r="459">
      <c r="A459" s="5" t="n"/>
      <c r="F459" s="6" t="n"/>
      <c r="G459" s="7" t="str">
        <f>IF(OR(D459="",F459=""),"",ROUND(F459/D459,4))</f>
        <v/>
      </c>
      <c r="H459" s="8" t="str">
        <f>IF(OR(C459="",C459&lt;&gt;C458,N(G458)=0),"",G459/G458-1)</f>
        <v/>
      </c>
    </row>
    <row r="460">
      <c r="A460" s="5" t="n"/>
      <c r="F460" s="6" t="n"/>
      <c r="G460" s="7" t="str">
        <f>IF(OR(D460="",F460=""),"",ROUND(F460/D460,4))</f>
        <v/>
      </c>
      <c r="H460" s="8" t="str">
        <f>IF(OR(C460="",C460&lt;&gt;C459,N(G459)=0),"",G460/G459-1)</f>
        <v/>
      </c>
    </row>
    <row r="461">
      <c r="A461" s="5" t="n"/>
      <c r="F461" s="6" t="n"/>
      <c r="G461" s="7" t="str">
        <f>IF(OR(D461="",F461=""),"",ROUND(F461/D461,4))</f>
        <v/>
      </c>
      <c r="H461" s="8" t="str">
        <f>IF(OR(C461="",C461&lt;&gt;C460,N(G460)=0),"",G461/G460-1)</f>
        <v/>
      </c>
    </row>
    <row r="462">
      <c r="A462" s="5" t="n"/>
      <c r="F462" s="6" t="n"/>
      <c r="G462" s="7" t="str">
        <f>IF(OR(D462="",F462=""),"",ROUND(F462/D462,4))</f>
        <v/>
      </c>
      <c r="H462" s="8" t="str">
        <f>IF(OR(C462="",C462&lt;&gt;C461,N(G461)=0),"",G462/G461-1)</f>
        <v/>
      </c>
    </row>
    <row r="463">
      <c r="A463" s="5" t="n"/>
      <c r="F463" s="6" t="n"/>
      <c r="G463" s="7" t="str">
        <f>IF(OR(D463="",F463=""),"",ROUND(F463/D463,4))</f>
        <v/>
      </c>
      <c r="H463" s="8" t="str">
        <f>IF(OR(C463="",C463&lt;&gt;C462,N(G462)=0),"",G463/G462-1)</f>
        <v/>
      </c>
    </row>
    <row r="464">
      <c r="A464" s="5" t="n"/>
      <c r="F464" s="6" t="n"/>
      <c r="G464" s="7" t="str">
        <f>IF(OR(D464="",F464=""),"",ROUND(F464/D464,4))</f>
        <v/>
      </c>
      <c r="H464" s="8" t="str">
        <f>IF(OR(C464="",C464&lt;&gt;C463,N(G463)=0),"",G464/G463-1)</f>
        <v/>
      </c>
    </row>
    <row r="465">
      <c r="A465" s="5" t="n"/>
      <c r="F465" s="6" t="n"/>
      <c r="G465" s="7" t="str">
        <f>IF(OR(D465="",F465=""),"",ROUND(F465/D465,4))</f>
        <v/>
      </c>
      <c r="H465" s="8" t="str">
        <f>IF(OR(C465="",C465&lt;&gt;C464,N(G464)=0),"",G465/G464-1)</f>
        <v/>
      </c>
    </row>
    <row r="466">
      <c r="A466" s="5" t="n"/>
      <c r="F466" s="6" t="n"/>
      <c r="G466" s="7" t="str">
        <f>IF(OR(D466="",F466=""),"",ROUND(F466/D466,4))</f>
        <v/>
      </c>
      <c r="H466" s="8" t="str">
        <f>IF(OR(C466="",C466&lt;&gt;C465,N(G465)=0),"",G466/G465-1)</f>
        <v/>
      </c>
    </row>
    <row r="467">
      <c r="A467" s="5" t="n"/>
      <c r="F467" s="6" t="n"/>
      <c r="G467" s="7" t="str">
        <f>IF(OR(D467="",F467=""),"",ROUND(F467/D467,4))</f>
        <v/>
      </c>
      <c r="H467" s="8" t="str">
        <f>IF(OR(C467="",C467&lt;&gt;C466,N(G466)=0),"",G467/G466-1)</f>
        <v/>
      </c>
    </row>
    <row r="468">
      <c r="A468" s="5" t="n"/>
      <c r="F468" s="6" t="n"/>
      <c r="G468" s="7" t="str">
        <f>IF(OR(D468="",F468=""),"",ROUND(F468/D468,4))</f>
        <v/>
      </c>
      <c r="H468" s="8" t="str">
        <f>IF(OR(C468="",C468&lt;&gt;C467,N(G467)=0),"",G468/G467-1)</f>
        <v/>
      </c>
    </row>
    <row r="469">
      <c r="A469" s="5" t="n"/>
      <c r="F469" s="6" t="n"/>
      <c r="G469" s="7" t="str">
        <f>IF(OR(D469="",F469=""),"",ROUND(F469/D469,4))</f>
        <v/>
      </c>
      <c r="H469" s="8" t="str">
        <f>IF(OR(C469="",C469&lt;&gt;C468,N(G468)=0),"",G469/G468-1)</f>
        <v/>
      </c>
    </row>
    <row r="470">
      <c r="A470" s="5" t="n"/>
      <c r="F470" s="6" t="n"/>
      <c r="G470" s="7" t="str">
        <f>IF(OR(D470="",F470=""),"",ROUND(F470/D470,4))</f>
        <v/>
      </c>
      <c r="H470" s="8" t="str">
        <f>IF(OR(C470="",C470&lt;&gt;C469,N(G469)=0),"",G470/G469-1)</f>
        <v/>
      </c>
    </row>
    <row r="471">
      <c r="A471" s="5" t="n"/>
      <c r="F471" s="6" t="n"/>
      <c r="G471" s="7" t="str">
        <f>IF(OR(D471="",F471=""),"",ROUND(F471/D471,4))</f>
        <v/>
      </c>
      <c r="H471" s="8" t="str">
        <f>IF(OR(C471="",C471&lt;&gt;C470,N(G470)=0),"",G471/G470-1)</f>
        <v/>
      </c>
    </row>
    <row r="472">
      <c r="A472" s="5" t="n"/>
      <c r="F472" s="6" t="n"/>
      <c r="G472" s="7" t="str">
        <f>IF(OR(D472="",F472=""),"",ROUND(F472/D472,4))</f>
        <v/>
      </c>
      <c r="H472" s="8" t="str">
        <f>IF(OR(C472="",C472&lt;&gt;C471,N(G471)=0),"",G472/G471-1)</f>
        <v/>
      </c>
    </row>
    <row r="473">
      <c r="A473" s="5" t="n"/>
      <c r="F473" s="6" t="n"/>
      <c r="G473" s="7" t="str">
        <f>IF(OR(D473="",F473=""),"",ROUND(F473/D473,4))</f>
        <v/>
      </c>
      <c r="H473" s="8" t="str">
        <f>IF(OR(C473="",C473&lt;&gt;C472,N(G472)=0),"",G473/G472-1)</f>
        <v/>
      </c>
    </row>
    <row r="474">
      <c r="A474" s="5" t="n"/>
      <c r="F474" s="6" t="n"/>
      <c r="G474" s="7" t="str">
        <f>IF(OR(D474="",F474=""),"",ROUND(F474/D474,4))</f>
        <v/>
      </c>
      <c r="H474" s="8" t="str">
        <f>IF(OR(C474="",C474&lt;&gt;C473,N(G473)=0),"",G474/G473-1)</f>
        <v/>
      </c>
    </row>
    <row r="475">
      <c r="A475" s="5" t="n"/>
      <c r="F475" s="6" t="n"/>
      <c r="G475" s="7" t="str">
        <f>IF(OR(D475="",F475=""),"",ROUND(F475/D475,4))</f>
        <v/>
      </c>
      <c r="H475" s="8" t="str">
        <f>IF(OR(C475="",C475&lt;&gt;C474,N(G474)=0),"",G475/G474-1)</f>
        <v/>
      </c>
    </row>
    <row r="476">
      <c r="A476" s="5" t="n"/>
      <c r="F476" s="6" t="n"/>
      <c r="G476" s="7" t="str">
        <f>IF(OR(D476="",F476=""),"",ROUND(F476/D476,4))</f>
        <v/>
      </c>
      <c r="H476" s="8" t="str">
        <f>IF(OR(C476="",C476&lt;&gt;C475,N(G475)=0),"",G476/G475-1)</f>
        <v/>
      </c>
    </row>
    <row r="477">
      <c r="A477" s="5" t="n"/>
      <c r="F477" s="6" t="n"/>
      <c r="G477" s="7" t="str">
        <f>IF(OR(D477="",F477=""),"",ROUND(F477/D477,4))</f>
        <v/>
      </c>
      <c r="H477" s="8" t="str">
        <f>IF(OR(C477="",C477&lt;&gt;C476,N(G476)=0),"",G477/G476-1)</f>
        <v/>
      </c>
    </row>
    <row r="478">
      <c r="A478" s="5" t="n"/>
      <c r="F478" s="6" t="n"/>
      <c r="G478" s="7" t="str">
        <f>IF(OR(D478="",F478=""),"",ROUND(F478/D478,4))</f>
        <v/>
      </c>
      <c r="H478" s="8" t="str">
        <f>IF(OR(C478="",C478&lt;&gt;C477,N(G477)=0),"",G478/G477-1)</f>
        <v/>
      </c>
    </row>
    <row r="479">
      <c r="A479" s="5" t="n"/>
      <c r="F479" s="6" t="n"/>
      <c r="G479" s="7" t="str">
        <f>IF(OR(D479="",F479=""),"",ROUND(F479/D479,4))</f>
        <v/>
      </c>
      <c r="H479" s="8" t="str">
        <f>IF(OR(C479="",C479&lt;&gt;C478,N(G478)=0),"",G479/G478-1)</f>
        <v/>
      </c>
    </row>
    <row r="480">
      <c r="A480" s="5" t="n"/>
      <c r="F480" s="6" t="n"/>
      <c r="G480" s="7" t="str">
        <f>IF(OR(D480="",F480=""),"",ROUND(F480/D480,4))</f>
        <v/>
      </c>
      <c r="H480" s="8" t="str">
        <f>IF(OR(C480="",C480&lt;&gt;C479,N(G479)=0),"",G480/G479-1)</f>
        <v/>
      </c>
    </row>
    <row r="481">
      <c r="A481" s="5" t="n"/>
      <c r="F481" s="6" t="n"/>
      <c r="G481" s="7" t="str">
        <f>IF(OR(D481="",F481=""),"",ROUND(F481/D481,4))</f>
        <v/>
      </c>
      <c r="H481" s="8" t="str">
        <f>IF(OR(C481="",C481&lt;&gt;C480,N(G480)=0),"",G481/G480-1)</f>
        <v/>
      </c>
    </row>
    <row r="482">
      <c r="A482" s="5" t="n"/>
      <c r="F482" s="6" t="n"/>
      <c r="G482" s="7" t="str">
        <f>IF(OR(D482="",F482=""),"",ROUND(F482/D482,4))</f>
        <v/>
      </c>
      <c r="H482" s="8" t="str">
        <f>IF(OR(C482="",C482&lt;&gt;C481,N(G481)=0),"",G482/G481-1)</f>
        <v/>
      </c>
    </row>
    <row r="483">
      <c r="A483" s="5" t="n"/>
      <c r="F483" s="6" t="n"/>
      <c r="G483" s="7" t="str">
        <f>IF(OR(D483="",F483=""),"",ROUND(F483/D483,4))</f>
        <v/>
      </c>
      <c r="H483" s="8" t="str">
        <f>IF(OR(C483="",C483&lt;&gt;C482,N(G482)=0),"",G483/G482-1)</f>
        <v/>
      </c>
    </row>
    <row r="484">
      <c r="A484" s="5" t="n"/>
      <c r="F484" s="6" t="n"/>
      <c r="G484" s="7" t="str">
        <f>IF(OR(D484="",F484=""),"",ROUND(F484/D484,4))</f>
        <v/>
      </c>
      <c r="H484" s="8" t="str">
        <f>IF(OR(C484="",C484&lt;&gt;C483,N(G483)=0),"",G484/G483-1)</f>
        <v/>
      </c>
    </row>
    <row r="485">
      <c r="A485" s="5" t="n"/>
      <c r="F485" s="6" t="n"/>
      <c r="G485" s="7" t="str">
        <f>IF(OR(D485="",F485=""),"",ROUND(F485/D485,4))</f>
        <v/>
      </c>
      <c r="H485" s="8" t="str">
        <f>IF(OR(C485="",C485&lt;&gt;C484,N(G484)=0),"",G485/G484-1)</f>
        <v/>
      </c>
    </row>
    <row r="486">
      <c r="A486" s="5" t="n"/>
      <c r="F486" s="6" t="n"/>
      <c r="G486" s="7" t="str">
        <f>IF(OR(D486="",F486=""),"",ROUND(F486/D486,4))</f>
        <v/>
      </c>
      <c r="H486" s="8" t="str">
        <f>IF(OR(C486="",C486&lt;&gt;C485,N(G485)=0),"",G486/G485-1)</f>
        <v/>
      </c>
    </row>
    <row r="487">
      <c r="A487" s="5" t="n"/>
      <c r="F487" s="6" t="n"/>
      <c r="G487" s="7" t="str">
        <f>IF(OR(D487="",F487=""),"",ROUND(F487/D487,4))</f>
        <v/>
      </c>
      <c r="H487" s="8" t="str">
        <f>IF(OR(C487="",C487&lt;&gt;C486,N(G486)=0),"",G487/G486-1)</f>
        <v/>
      </c>
    </row>
    <row r="488">
      <c r="A488" s="5" t="n"/>
      <c r="F488" s="6" t="n"/>
      <c r="G488" s="7" t="str">
        <f>IF(OR(D488="",F488=""),"",ROUND(F488/D488,4))</f>
        <v/>
      </c>
      <c r="H488" s="8" t="str">
        <f>IF(OR(C488="",C488&lt;&gt;C487,N(G487)=0),"",G488/G487-1)</f>
        <v/>
      </c>
    </row>
    <row r="489">
      <c r="A489" s="5" t="n"/>
      <c r="F489" s="6" t="n"/>
      <c r="G489" s="7" t="str">
        <f>IF(OR(D489="",F489=""),"",ROUND(F489/D489,4))</f>
        <v/>
      </c>
      <c r="H489" s="8" t="str">
        <f>IF(OR(C489="",C489&lt;&gt;C488,N(G488)=0),"",G489/G488-1)</f>
        <v/>
      </c>
    </row>
    <row r="490">
      <c r="A490" s="5" t="n"/>
      <c r="F490" s="6" t="n"/>
      <c r="G490" s="7" t="str">
        <f>IF(OR(D490="",F490=""),"",ROUND(F490/D490,4))</f>
        <v/>
      </c>
      <c r="H490" s="8" t="str">
        <f>IF(OR(C490="",C490&lt;&gt;C489,N(G489)=0),"",G490/G489-1)</f>
        <v/>
      </c>
    </row>
    <row r="491">
      <c r="A491" s="5" t="n"/>
      <c r="F491" s="6" t="n"/>
      <c r="G491" s="7" t="str">
        <f>IF(OR(D491="",F491=""),"",ROUND(F491/D491,4))</f>
        <v/>
      </c>
      <c r="H491" s="8" t="str">
        <f>IF(OR(C491="",C491&lt;&gt;C490,N(G490)=0),"",G491/G490-1)</f>
        <v/>
      </c>
    </row>
    <row r="492">
      <c r="A492" s="5" t="n"/>
      <c r="F492" s="6" t="n"/>
      <c r="G492" s="7" t="str">
        <f>IF(OR(D492="",F492=""),"",ROUND(F492/D492,4))</f>
        <v/>
      </c>
      <c r="H492" s="8" t="str">
        <f>IF(OR(C492="",C492&lt;&gt;C491,N(G491)=0),"",G492/G491-1)</f>
        <v/>
      </c>
    </row>
    <row r="493">
      <c r="A493" s="5" t="n"/>
      <c r="F493" s="6" t="n"/>
      <c r="G493" s="7" t="str">
        <f>IF(OR(D493="",F493=""),"",ROUND(F493/D493,4))</f>
        <v/>
      </c>
      <c r="H493" s="8" t="str">
        <f>IF(OR(C493="",C493&lt;&gt;C492,N(G492)=0),"",G493/G492-1)</f>
        <v/>
      </c>
    </row>
    <row r="494">
      <c r="A494" s="5" t="n"/>
      <c r="F494" s="6" t="n"/>
      <c r="G494" s="7" t="str">
        <f>IF(OR(D494="",F494=""),"",ROUND(F494/D494,4))</f>
        <v/>
      </c>
      <c r="H494" s="8" t="str">
        <f>IF(OR(C494="",C494&lt;&gt;C493,N(G493)=0),"",G494/G493-1)</f>
        <v/>
      </c>
    </row>
    <row r="495">
      <c r="A495" s="5" t="n"/>
      <c r="F495" s="6" t="n"/>
      <c r="G495" s="7" t="str">
        <f>IF(OR(D495="",F495=""),"",ROUND(F495/D495,4))</f>
        <v/>
      </c>
      <c r="H495" s="8" t="str">
        <f>IF(OR(C495="",C495&lt;&gt;C494,N(G494)=0),"",G495/G494-1)</f>
        <v/>
      </c>
    </row>
    <row r="496">
      <c r="A496" s="5" t="n"/>
      <c r="F496" s="6" t="n"/>
      <c r="G496" s="7" t="str">
        <f>IF(OR(D496="",F496=""),"",ROUND(F496/D496,4))</f>
        <v/>
      </c>
      <c r="H496" s="8" t="str">
        <f>IF(OR(C496="",C496&lt;&gt;C495,N(G495)=0),"",G496/G495-1)</f>
        <v/>
      </c>
    </row>
    <row r="497">
      <c r="A497" s="5" t="n"/>
      <c r="F497" s="6" t="n"/>
      <c r="G497" s="7" t="str">
        <f>IF(OR(D497="",F497=""),"",ROUND(F497/D497,4))</f>
        <v/>
      </c>
      <c r="H497" s="8" t="str">
        <f>IF(OR(C497="",C497&lt;&gt;C496,N(G496)=0),"",G497/G496-1)</f>
        <v/>
      </c>
    </row>
    <row r="498">
      <c r="A498" s="5" t="n"/>
      <c r="F498" s="6" t="n"/>
      <c r="G498" s="7" t="str">
        <f>IF(OR(D498="",F498=""),"",ROUND(F498/D498,4))</f>
        <v/>
      </c>
      <c r="H498" s="8" t="str">
        <f>IF(OR(C498="",C498&lt;&gt;C497,N(G497)=0),"",G498/G497-1)</f>
        <v/>
      </c>
    </row>
    <row r="499">
      <c r="A499" s="5" t="n"/>
      <c r="F499" s="6" t="n"/>
      <c r="G499" s="7" t="str">
        <f>IF(OR(D499="",F499=""),"",ROUND(F499/D499,4))</f>
        <v/>
      </c>
      <c r="H499" s="8" t="str">
        <f>IF(OR(C499="",C499&lt;&gt;C498,N(G498)=0),"",G499/G498-1)</f>
        <v/>
      </c>
    </row>
    <row r="500">
      <c r="A500" s="5" t="n"/>
      <c r="F500" s="6" t="n"/>
      <c r="G500" s="7" t="str">
        <f>IF(OR(D500="",F500=""),"",ROUND(F500/D500,4))</f>
        <v/>
      </c>
      <c r="H500" s="8" t="str">
        <f>IF(OR(C500="",C500&lt;&gt;C499,N(G499)=0),"",G500/G499-1)</f>
        <v/>
      </c>
    </row>
  </sheetData>
  <conditionalFormatting sqref="H2:H500">
    <cfRule type="cellIs" priority="1" operator="greaterThan" dxfId="0">
      <formula>0.03</formula>
    </cfRule>
  </conditionalFormatting>
  <printOptions gridLines="1"/>
  <pageMargins left="0.75" right="0.75" top="1" bottom="1" header="0.5" footer="0.5"/>
  <pageSetup orientation="landscape" fitToHeight="0" fitToWidth="1"/>
</worksheet>
</file>

<file path=xl/worksheets/sheet3.xml><?xml version="1.0" encoding="utf-8"?>
<worksheet xmlns="http://schemas.openxmlformats.org/spreadsheetml/2006/main">
  <sheetPr>
    <outlinePr summaryBelow="1" summaryRight="1"/>
    <pageSetUpPr fitToPage="1"/>
  </sheetPr>
  <dimension ref="A1:G7"/>
  <sheetViews>
    <sheetView workbookViewId="0">
      <pane ySplit="1" topLeftCell="A2" activePane="bottomLeft" state="frozen"/>
      <selection pane="bottomLeft" activeCell="A1" sqref="A1"/>
    </sheetView>
  </sheetViews>
  <sheetFormatPr baseColWidth="8" defaultRowHeight="15"/>
  <cols>
    <col width="18" customWidth="1" min="1" max="1"/>
    <col width="11" customWidth="1" min="2" max="2"/>
    <col width="14" customWidth="1" min="3" max="3"/>
    <col width="14" customWidth="1" min="4" max="4"/>
    <col width="10" customWidth="1" min="5" max="5"/>
    <col width="12" customWidth="1" min="6" max="6"/>
    <col width="16" customWidth="1" min="7" max="7"/>
  </cols>
  <sheetData>
    <row r="1">
      <c r="A1" s="3" t="inlineStr">
        <is>
          <t>Item</t>
        </is>
      </c>
      <c r="B1" s="3" t="inlineStr">
        <is>
          <t>Deliveries</t>
        </is>
      </c>
      <c r="C1" s="3" t="inlineStr">
        <is>
          <t>First price per unit</t>
        </is>
      </c>
      <c r="D1" s="3" t="inlineStr">
        <is>
          <t>Latest price per unit</t>
        </is>
      </c>
      <c r="E1" s="3" t="inlineStr">
        <is>
          <t>Change</t>
        </is>
      </c>
      <c r="F1" s="3" t="inlineStr">
        <is>
          <t>Used a month</t>
        </is>
      </c>
      <c r="G1" s="3" t="inlineStr">
        <is>
          <t>Cost of the change a month</t>
        </is>
      </c>
    </row>
    <row r="2">
      <c r="A2" t="inlineStr">
        <is>
          <t>Butter</t>
        </is>
      </c>
      <c r="B2">
        <f>COUNTIF(Deliveries!$C$2:$C$500,A2)</f>
        <v>3</v>
      </c>
      <c r="C2" s="7">
        <f>IFERROR(INDEX(Deliveries!$G$2:$G$500,MATCH(A2,Deliveries!$C$2:$C$500,0)),"")</f>
        <v>3.6</v>
      </c>
      <c r="D2" s="7">
        <f>IFERROR(INDEX(Deliveries!$G$2:$G$500,MATCH(A2,Deliveries!$C$2:$C$500,0)+B2-1),"")</f>
        <v>3.9</v>
      </c>
      <c r="E2" s="8">
        <f>IF(OR(C2="",N(C2)=0),"",D2/C2-1)</f>
        <v>0.0833333333333333</v>
      </c>
      <c r="F2" t="n">
        <v>120</v>
      </c>
      <c r="G2" s="9">
        <f>IF(C2="","",ROUND((D2-C2)*F2,2))</f>
        <v>36</v>
      </c>
    </row>
    <row r="3">
      <c r="A3" t="inlineStr">
        <is>
          <t>Bread flour</t>
        </is>
      </c>
      <c r="B3">
        <f>COUNTIF(Deliveries!$C$2:$C$500,A3)</f>
        <v>3</v>
      </c>
      <c r="C3" s="7">
        <f>IFERROR(INDEX(Deliveries!$G$2:$G$500,MATCH(A3,Deliveries!$C$2:$C$500,0)),"")</f>
        <v>1.05</v>
      </c>
      <c r="D3" s="7">
        <f>IFERROR(INDEX(Deliveries!$G$2:$G$500,MATCH(A3,Deliveries!$C$2:$C$500,0)+B3-1),"")</f>
        <v>1.12</v>
      </c>
      <c r="E3" s="8">
        <f>IF(OR(C3="",N(C3)=0),"",D3/C3-1)</f>
        <v>0.0666666666666667</v>
      </c>
      <c r="F3" t="n">
        <v>780</v>
      </c>
      <c r="G3" s="9">
        <f>IF(C3="","",ROUND((D3-C3)*F3,2))</f>
        <v>54.6</v>
      </c>
    </row>
    <row r="4">
      <c r="A4" t="inlineStr">
        <is>
          <t>Coconut cream</t>
        </is>
      </c>
      <c r="B4">
        <f>COUNTIF(Deliveries!$C$2:$C$500,A4)</f>
        <v>3</v>
      </c>
      <c r="C4" s="7">
        <f>IFERROR(INDEX(Deliveries!$G$2:$G$500,MATCH(A4,Deliveries!$C$2:$C$500,0)),"")</f>
        <v>4.5</v>
      </c>
      <c r="D4" s="7">
        <f>IFERROR(INDEX(Deliveries!$G$2:$G$500,MATCH(A4,Deliveries!$C$2:$C$500,0)+B4-1),"")</f>
        <v>4.8</v>
      </c>
      <c r="E4" s="8">
        <f>IF(OR(C4="",N(C4)=0),"",D4/C4-1)</f>
        <v>0.0666666666666667</v>
      </c>
      <c r="F4" t="n">
        <v>40</v>
      </c>
      <c r="G4" s="9">
        <f>IF(C4="","",ROUND((D4-C4)*F4,2))</f>
        <v>12</v>
      </c>
    </row>
    <row r="6">
      <c r="A6" s="10" t="inlineStr">
        <is>
          <t>Total a month</t>
        </is>
      </c>
      <c r="G6" s="11">
        <f>SUM(G2:G5)</f>
        <v>102.6</v>
      </c>
    </row>
    <row r="7">
      <c r="A7" s="10" t="inlineStr">
        <is>
          <t>Total a year</t>
        </is>
      </c>
      <c r="G7" s="11">
        <f>G6*12</f>
        <v>1231.2</v>
      </c>
    </row>
  </sheetData>
  <printOptions gridLines="1"/>
  <pageMargins left="0.75" right="0.75" top="1" bottom="1" header="0.5" footer="0.5"/>
  <pageSetup orientation="landscape" fitToHeight="0" fitToWidth="1"/>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2026-09-20T00:00:00Z</dcterms:created>
  <dcterms:modified xmlns:dcterms="http://purl.org/dc/terms/" xmlns:xsi="http://www.w3.org/2001/XMLSchema-instance" xsi:type="dcterms:W3CDTF">2026-09-20T00:00:00Z</dcterms:modified>
</cp:coreProperties>
</file>