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checks" sheetId="1" state="visible" r:id="rId1"/>
    <sheet xmlns:r="http://schemas.openxmlformats.org/officeDocument/2006/relationships" name="Order lin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'Weekly checks'!$1:$1</definedName>
    <definedName name="_xlnm.Print_Titles" localSheetId="1">'Order lines'!$1:$1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5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8" customWidth="1" min="10" max="10"/>
    <col width="20" customWidth="1" min="12" max="12"/>
  </cols>
  <sheetData>
    <row r="1" ht="30" customHeight="1">
      <c r="A1" s="1" t="inlineStr">
        <is>
          <t>Item</t>
        </is>
      </c>
      <c r="B1" s="1" t="inlineStr">
        <is>
          <t>On hand Sep 7</t>
        </is>
      </c>
      <c r="C1" s="1" t="inlineStr">
        <is>
          <t>On hand Sep 14</t>
        </is>
      </c>
      <c r="D1" s="1" t="inlineStr">
        <is>
          <t>On hand Sep 21</t>
        </is>
      </c>
      <c r="E1" s="1" t="inlineStr">
        <is>
          <t>On hand Sep 28</t>
        </is>
      </c>
      <c r="F1" s="1" t="inlineStr">
        <is>
          <t>On hand Oct 5</t>
        </is>
      </c>
      <c r="G1" s="1" t="inlineStr">
        <is>
          <t>On hand Oct 12</t>
        </is>
      </c>
      <c r="H1" s="1" t="inlineStr">
        <is>
          <t>On hand Oct 19</t>
        </is>
      </c>
      <c r="I1" s="1" t="inlineStr">
        <is>
          <t>On hand Oct 26</t>
        </is>
      </c>
      <c r="J1" s="1" t="inlineStr">
        <is>
          <t>Weeks out</t>
        </is>
      </c>
      <c r="L1" s="2" t="inlineStr">
        <is>
          <t>Eight weeks</t>
        </is>
      </c>
    </row>
    <row r="2">
      <c r="A2" t="inlineStr">
        <is>
          <t>Laundry powder, 2 lb</t>
        </is>
      </c>
      <c r="B2" t="n">
        <v>140</v>
      </c>
      <c r="C2" t="n">
        <v>96</v>
      </c>
      <c r="D2" t="n">
        <v>120</v>
      </c>
      <c r="E2" t="n">
        <v>88</v>
      </c>
      <c r="F2" t="n">
        <v>132</v>
      </c>
      <c r="G2" t="n">
        <v>104</v>
      </c>
      <c r="H2" t="n">
        <v>90</v>
      </c>
      <c r="I2" t="n">
        <v>126</v>
      </c>
      <c r="J2">
        <f>IF(A2="","",COUNTIF(B2:I2,0))</f>
        <v>0</v>
      </c>
      <c r="L2" t="inlineStr">
        <is>
          <t>Item-weeks at zero</t>
        </is>
      </c>
      <c r="M2">
        <f>SUM(J2:J201)</f>
        <v>7</v>
      </c>
    </row>
    <row r="3" ht="30" customHeight="1">
      <c r="A3" s="3" t="inlineStr">
        <is>
          <t>Laundry powder, unscented, 2 lb</t>
        </is>
      </c>
      <c r="B3" s="4" t="n">
        <v>60</v>
      </c>
      <c r="C3" s="4" t="n">
        <v>42</v>
      </c>
      <c r="D3" s="4" t="n">
        <v>55</v>
      </c>
      <c r="E3" s="4" t="n">
        <v>38</v>
      </c>
      <c r="F3" s="4" t="n">
        <v>61</v>
      </c>
      <c r="G3" s="4" t="n">
        <v>44</v>
      </c>
      <c r="H3" s="4" t="n">
        <v>36</v>
      </c>
      <c r="I3" s="4" t="n">
        <v>58</v>
      </c>
      <c r="J3" s="4">
        <f>IF(A3="","",COUNTIF(B3:I3,0))</f>
        <v>0</v>
      </c>
      <c r="L3" s="4" t="inlineStr">
        <is>
          <t>Item-weeks checked</t>
        </is>
      </c>
      <c r="M3" s="4">
        <f>COUNT(B2:I201)</f>
        <v>96</v>
      </c>
    </row>
    <row r="4">
      <c r="A4" t="inlineStr">
        <is>
          <t>Laundry powder, 5 lb</t>
        </is>
      </c>
      <c r="B4" t="n">
        <v>40</v>
      </c>
      <c r="C4" t="n">
        <v>31</v>
      </c>
      <c r="D4" t="n">
        <v>26</v>
      </c>
      <c r="E4" t="n">
        <v>44</v>
      </c>
      <c r="F4" t="n">
        <v>35</v>
      </c>
      <c r="G4" t="n">
        <v>29</v>
      </c>
      <c r="H4" t="n">
        <v>41</v>
      </c>
      <c r="I4" t="n">
        <v>33</v>
      </c>
      <c r="J4">
        <f>IF(A4="","",COUNTIF(B4:I4,0))</f>
        <v>0</v>
      </c>
      <c r="L4" t="inlineStr">
        <is>
          <t>Stock-out rate</t>
        </is>
      </c>
      <c r="M4" s="5">
        <f>IF(N(M3)=0,"",M2/M3)</f>
        <v>0.0729166666666667</v>
      </c>
    </row>
    <row r="5" ht="30" customHeight="1">
      <c r="A5" s="3" t="inlineStr">
        <is>
          <t>Bulk laundry powder, 25 lb, for refill shops</t>
        </is>
      </c>
      <c r="B5" s="4" t="n">
        <v>6</v>
      </c>
      <c r="C5" s="4" t="n">
        <v>0</v>
      </c>
      <c r="D5" s="4" t="n">
        <v>4</v>
      </c>
      <c r="E5" s="4" t="n">
        <v>3</v>
      </c>
      <c r="F5" s="4" t="n">
        <v>5</v>
      </c>
      <c r="G5" s="4" t="n">
        <v>0</v>
      </c>
      <c r="H5" s="4" t="n">
        <v>0</v>
      </c>
      <c r="I5" s="4" t="n">
        <v>4</v>
      </c>
      <c r="J5" s="4">
        <f>IF(A5="","",COUNTIF(B5:I5,0))</f>
        <v>3</v>
      </c>
    </row>
    <row r="6">
      <c r="A6" t="inlineStr">
        <is>
          <t>All-purpose spray, 16 oz</t>
        </is>
      </c>
      <c r="B6" t="n">
        <v>80</v>
      </c>
      <c r="C6" t="n">
        <v>64</v>
      </c>
      <c r="D6" t="n">
        <v>71</v>
      </c>
      <c r="E6" t="n">
        <v>58</v>
      </c>
      <c r="F6" t="n">
        <v>77</v>
      </c>
      <c r="G6" t="n">
        <v>66</v>
      </c>
      <c r="H6" t="n">
        <v>59</v>
      </c>
      <c r="I6" t="n">
        <v>72</v>
      </c>
      <c r="J6">
        <f>IF(A6="","",COUNTIF(B6:I6,0))</f>
        <v>0</v>
      </c>
      <c r="L6" s="6" t="inlineStr">
        <is>
          <t>Stock-out rate = items at zero ÷ items checked. The weekly rates are at the bottom of the sheet, row 204.</t>
        </is>
      </c>
    </row>
    <row r="7">
      <c r="A7" t="inlineStr">
        <is>
          <t>All-purpose refill, 64 oz</t>
        </is>
      </c>
      <c r="B7" t="n">
        <v>24</v>
      </c>
      <c r="C7" t="n">
        <v>18</v>
      </c>
      <c r="D7" t="n">
        <v>13</v>
      </c>
      <c r="E7" t="n">
        <v>9</v>
      </c>
      <c r="F7" t="n">
        <v>0</v>
      </c>
      <c r="G7" t="n">
        <v>22</v>
      </c>
      <c r="H7" t="n">
        <v>17</v>
      </c>
      <c r="I7" t="n">
        <v>12</v>
      </c>
      <c r="J7">
        <f>IF(A7="","",COUNTIF(B7:I7,0))</f>
        <v>1</v>
      </c>
    </row>
    <row r="8">
      <c r="A8" t="inlineStr">
        <is>
          <t>Glass cleaner, 16 oz</t>
        </is>
      </c>
      <c r="B8" t="n">
        <v>45</v>
      </c>
      <c r="C8" t="n">
        <v>39</v>
      </c>
      <c r="D8" t="n">
        <v>33</v>
      </c>
      <c r="E8" t="n">
        <v>48</v>
      </c>
      <c r="F8" t="n">
        <v>42</v>
      </c>
      <c r="G8" t="n">
        <v>36</v>
      </c>
      <c r="H8" t="n">
        <v>30</v>
      </c>
      <c r="I8" t="n">
        <v>44</v>
      </c>
      <c r="J8">
        <f>IF(A8="","",COUNTIF(B8:I8,0))</f>
        <v>0</v>
      </c>
    </row>
    <row r="9">
      <c r="A9" t="inlineStr">
        <is>
          <t>Dish soap bar</t>
        </is>
      </c>
      <c r="B9" t="n">
        <v>210</v>
      </c>
      <c r="C9" t="n">
        <v>180</v>
      </c>
      <c r="D9" t="n">
        <v>150</v>
      </c>
      <c r="E9" t="n">
        <v>240</v>
      </c>
      <c r="F9" t="n">
        <v>205</v>
      </c>
      <c r="G9" t="n">
        <v>176</v>
      </c>
      <c r="H9" t="n">
        <v>148</v>
      </c>
      <c r="I9" t="n">
        <v>230</v>
      </c>
      <c r="J9">
        <f>IF(A9="","",COUNTIF(B9:I9,0))</f>
        <v>0</v>
      </c>
    </row>
    <row r="10">
      <c r="A10" t="inlineStr">
        <is>
          <t>Oxygen whitener, 2 lb</t>
        </is>
      </c>
      <c r="B10" t="n">
        <v>30</v>
      </c>
      <c r="C10" t="n">
        <v>26</v>
      </c>
      <c r="D10" t="n">
        <v>21</v>
      </c>
      <c r="E10" t="n">
        <v>17</v>
      </c>
      <c r="F10" t="n">
        <v>33</v>
      </c>
      <c r="G10" t="n">
        <v>28</v>
      </c>
      <c r="H10" t="n">
        <v>24</v>
      </c>
      <c r="I10" t="n">
        <v>19</v>
      </c>
      <c r="J10">
        <f>IF(A10="","",COUNTIF(B10:I10,0))</f>
        <v>0</v>
      </c>
    </row>
    <row r="11">
      <c r="A11" t="inlineStr">
        <is>
          <t>Stain stick</t>
        </is>
      </c>
      <c r="B11" t="n">
        <v>50</v>
      </c>
      <c r="C11" t="n">
        <v>41</v>
      </c>
      <c r="D11" t="n">
        <v>33</v>
      </c>
      <c r="E11" t="n">
        <v>24</v>
      </c>
      <c r="F11" t="n">
        <v>16</v>
      </c>
      <c r="G11" t="n">
        <v>9</v>
      </c>
      <c r="H11" t="n">
        <v>4</v>
      </c>
      <c r="I11" t="n">
        <v>0</v>
      </c>
      <c r="J11">
        <f>IF(A11="","",COUNTIF(B11:I11,0))</f>
        <v>1</v>
      </c>
    </row>
    <row r="12">
      <c r="A12" t="inlineStr">
        <is>
          <t>Toilet tabs, jar of 30</t>
        </is>
      </c>
      <c r="B12" t="n">
        <v>36</v>
      </c>
      <c r="C12" t="n">
        <v>20</v>
      </c>
      <c r="D12" t="n">
        <v>0</v>
      </c>
      <c r="E12" t="n">
        <v>0</v>
      </c>
      <c r="F12" t="n">
        <v>48</v>
      </c>
      <c r="G12" t="n">
        <v>35</v>
      </c>
      <c r="H12" t="n">
        <v>22</v>
      </c>
      <c r="I12" t="n">
        <v>11</v>
      </c>
      <c r="J12">
        <f>IF(A12="","",COUNTIF(B12:I12,0))</f>
        <v>2</v>
      </c>
    </row>
    <row r="13">
      <c r="A13" t="inlineStr">
        <is>
          <t>Wool dryer balls, set of 3</t>
        </is>
      </c>
      <c r="B13" t="n">
        <v>25</v>
      </c>
      <c r="C13" t="n">
        <v>22</v>
      </c>
      <c r="D13" t="n">
        <v>19</v>
      </c>
      <c r="E13" t="n">
        <v>16</v>
      </c>
      <c r="F13" t="n">
        <v>13</v>
      </c>
      <c r="G13" t="n">
        <v>30</v>
      </c>
      <c r="H13" t="n">
        <v>27</v>
      </c>
      <c r="I13" t="n">
        <v>24</v>
      </c>
      <c r="J13">
        <f>IF(A13="","",COUNTIF(B13:I13,0))</f>
        <v>0</v>
      </c>
    </row>
    <row r="14">
      <c r="J14" t="str">
        <f>IF(A14="","",COUNTIF(B14:I14,0))</f>
        <v/>
      </c>
    </row>
    <row r="15">
      <c r="J15" t="str">
        <f>IF(A15="","",COUNTIF(B15:I15,0))</f>
        <v/>
      </c>
    </row>
    <row r="16">
      <c r="J16" t="str">
        <f>IF(A16="","",COUNTIF(B16:I16,0))</f>
        <v/>
      </c>
    </row>
    <row r="17">
      <c r="J17" t="str">
        <f>IF(A17="","",COUNTIF(B17:I17,0))</f>
        <v/>
      </c>
    </row>
    <row r="18">
      <c r="J18" t="str">
        <f>IF(A18="","",COUNTIF(B18:I18,0))</f>
        <v/>
      </c>
    </row>
    <row r="19">
      <c r="J19" t="str">
        <f>IF(A19="","",COUNTIF(B19:I19,0))</f>
        <v/>
      </c>
    </row>
    <row r="20">
      <c r="J20" t="str">
        <f>IF(A20="","",COUNTIF(B20:I20,0))</f>
        <v/>
      </c>
    </row>
    <row r="21">
      <c r="J21" t="str">
        <f>IF(A21="","",COUNTIF(B21:I21,0))</f>
        <v/>
      </c>
    </row>
    <row r="22">
      <c r="J22" t="str">
        <f>IF(A22="","",COUNTIF(B22:I22,0))</f>
        <v/>
      </c>
    </row>
    <row r="23">
      <c r="J23" t="str">
        <f>IF(A23="","",COUNTIF(B23:I23,0))</f>
        <v/>
      </c>
    </row>
    <row r="24">
      <c r="J24" t="str">
        <f>IF(A24="","",COUNTIF(B24:I24,0))</f>
        <v/>
      </c>
    </row>
    <row r="25">
      <c r="J25" t="str">
        <f>IF(A25="","",COUNTIF(B25:I25,0))</f>
        <v/>
      </c>
    </row>
    <row r="26">
      <c r="J26" t="str">
        <f>IF(A26="","",COUNTIF(B26:I26,0))</f>
        <v/>
      </c>
    </row>
    <row r="27">
      <c r="J27" t="str">
        <f>IF(A27="","",COUNTIF(B27:I27,0))</f>
        <v/>
      </c>
    </row>
    <row r="28">
      <c r="J28" t="str">
        <f>IF(A28="","",COUNTIF(B28:I28,0))</f>
        <v/>
      </c>
    </row>
    <row r="29">
      <c r="J29" t="str">
        <f>IF(A29="","",COUNTIF(B29:I29,0))</f>
        <v/>
      </c>
    </row>
    <row r="30">
      <c r="J30" t="str">
        <f>IF(A30="","",COUNTIF(B30:I30,0))</f>
        <v/>
      </c>
    </row>
    <row r="31">
      <c r="J31" t="str">
        <f>IF(A31="","",COUNTIF(B31:I31,0))</f>
        <v/>
      </c>
    </row>
    <row r="32">
      <c r="J32" t="str">
        <f>IF(A32="","",COUNTIF(B32:I32,0))</f>
        <v/>
      </c>
    </row>
    <row r="33">
      <c r="J33" t="str">
        <f>IF(A33="","",COUNTIF(B33:I33,0))</f>
        <v/>
      </c>
    </row>
    <row r="34">
      <c r="J34" t="str">
        <f>IF(A34="","",COUNTIF(B34:I34,0))</f>
        <v/>
      </c>
    </row>
    <row r="35">
      <c r="J35" t="str">
        <f>IF(A35="","",COUNTIF(B35:I35,0))</f>
        <v/>
      </c>
    </row>
    <row r="36">
      <c r="J36" t="str">
        <f>IF(A36="","",COUNTIF(B36:I36,0))</f>
        <v/>
      </c>
    </row>
    <row r="37">
      <c r="J37" t="str">
        <f>IF(A37="","",COUNTIF(B37:I37,0))</f>
        <v/>
      </c>
    </row>
    <row r="38">
      <c r="J38" t="str">
        <f>IF(A38="","",COUNTIF(B38:I38,0))</f>
        <v/>
      </c>
    </row>
    <row r="39">
      <c r="J39" t="str">
        <f>IF(A39="","",COUNTIF(B39:I39,0))</f>
        <v/>
      </c>
    </row>
    <row r="40">
      <c r="J40" t="str">
        <f>IF(A40="","",COUNTIF(B40:I40,0))</f>
        <v/>
      </c>
    </row>
    <row r="41">
      <c r="J41" t="str">
        <f>IF(A41="","",COUNTIF(B41:I41,0))</f>
        <v/>
      </c>
    </row>
    <row r="42">
      <c r="J42" t="str">
        <f>IF(A42="","",COUNTIF(B42:I42,0))</f>
        <v/>
      </c>
    </row>
    <row r="43">
      <c r="J43" t="str">
        <f>IF(A43="","",COUNTIF(B43:I43,0))</f>
        <v/>
      </c>
    </row>
    <row r="44">
      <c r="J44" t="str">
        <f>IF(A44="","",COUNTIF(B44:I44,0))</f>
        <v/>
      </c>
    </row>
    <row r="45">
      <c r="J45" t="str">
        <f>IF(A45="","",COUNTIF(B45:I45,0))</f>
        <v/>
      </c>
    </row>
    <row r="46">
      <c r="J46" t="str">
        <f>IF(A46="","",COUNTIF(B46:I46,0))</f>
        <v/>
      </c>
    </row>
    <row r="47">
      <c r="J47" t="str">
        <f>IF(A47="","",COUNTIF(B47:I47,0))</f>
        <v/>
      </c>
    </row>
    <row r="48">
      <c r="J48" t="str">
        <f>IF(A48="","",COUNTIF(B48:I48,0))</f>
        <v/>
      </c>
    </row>
    <row r="49">
      <c r="J49" t="str">
        <f>IF(A49="","",COUNTIF(B49:I49,0))</f>
        <v/>
      </c>
    </row>
    <row r="50">
      <c r="J50" t="str">
        <f>IF(A50="","",COUNTIF(B50:I50,0))</f>
        <v/>
      </c>
    </row>
    <row r="51">
      <c r="J51" t="str">
        <f>IF(A51="","",COUNTIF(B51:I51,0))</f>
        <v/>
      </c>
    </row>
    <row r="52">
      <c r="J52" t="str">
        <f>IF(A52="","",COUNTIF(B52:I52,0))</f>
        <v/>
      </c>
    </row>
    <row r="53">
      <c r="J53" t="str">
        <f>IF(A53="","",COUNTIF(B53:I53,0))</f>
        <v/>
      </c>
    </row>
    <row r="54">
      <c r="J54" t="str">
        <f>IF(A54="","",COUNTIF(B54:I54,0))</f>
        <v/>
      </c>
    </row>
    <row r="55">
      <c r="J55" t="str">
        <f>IF(A55="","",COUNTIF(B55:I55,0))</f>
        <v/>
      </c>
    </row>
    <row r="56">
      <c r="J56" t="str">
        <f>IF(A56="","",COUNTIF(B56:I56,0))</f>
        <v/>
      </c>
    </row>
    <row r="57">
      <c r="J57" t="str">
        <f>IF(A57="","",COUNTIF(B57:I57,0))</f>
        <v/>
      </c>
    </row>
    <row r="58">
      <c r="J58" t="str">
        <f>IF(A58="","",COUNTIF(B58:I58,0))</f>
        <v/>
      </c>
    </row>
    <row r="59">
      <c r="J59" t="str">
        <f>IF(A59="","",COUNTIF(B59:I59,0))</f>
        <v/>
      </c>
    </row>
    <row r="60">
      <c r="J60" t="str">
        <f>IF(A60="","",COUNTIF(B60:I60,0))</f>
        <v/>
      </c>
    </row>
    <row r="61">
      <c r="J61" t="str">
        <f>IF(A61="","",COUNTIF(B61:I61,0))</f>
        <v/>
      </c>
    </row>
    <row r="62">
      <c r="J62" t="str">
        <f>IF(A62="","",COUNTIF(B62:I62,0))</f>
        <v/>
      </c>
    </row>
    <row r="63">
      <c r="J63" t="str">
        <f>IF(A63="","",COUNTIF(B63:I63,0))</f>
        <v/>
      </c>
    </row>
    <row r="64">
      <c r="J64" t="str">
        <f>IF(A64="","",COUNTIF(B64:I64,0))</f>
        <v/>
      </c>
    </row>
    <row r="65">
      <c r="J65" t="str">
        <f>IF(A65="","",COUNTIF(B65:I65,0))</f>
        <v/>
      </c>
    </row>
    <row r="66">
      <c r="J66" t="str">
        <f>IF(A66="","",COUNTIF(B66:I66,0))</f>
        <v/>
      </c>
    </row>
    <row r="67">
      <c r="J67" t="str">
        <f>IF(A67="","",COUNTIF(B67:I67,0))</f>
        <v/>
      </c>
    </row>
    <row r="68">
      <c r="J68" t="str">
        <f>IF(A68="","",COUNTIF(B68:I68,0))</f>
        <v/>
      </c>
    </row>
    <row r="69">
      <c r="J69" t="str">
        <f>IF(A69="","",COUNTIF(B69:I69,0))</f>
        <v/>
      </c>
    </row>
    <row r="70">
      <c r="J70" t="str">
        <f>IF(A70="","",COUNTIF(B70:I70,0))</f>
        <v/>
      </c>
    </row>
    <row r="71">
      <c r="J71" t="str">
        <f>IF(A71="","",COUNTIF(B71:I71,0))</f>
        <v/>
      </c>
    </row>
    <row r="72">
      <c r="J72" t="str">
        <f>IF(A72="","",COUNTIF(B72:I72,0))</f>
        <v/>
      </c>
    </row>
    <row r="73">
      <c r="J73" t="str">
        <f>IF(A73="","",COUNTIF(B73:I73,0))</f>
        <v/>
      </c>
    </row>
    <row r="74">
      <c r="J74" t="str">
        <f>IF(A74="","",COUNTIF(B74:I74,0))</f>
        <v/>
      </c>
    </row>
    <row r="75">
      <c r="J75" t="str">
        <f>IF(A75="","",COUNTIF(B75:I75,0))</f>
        <v/>
      </c>
    </row>
    <row r="76">
      <c r="J76" t="str">
        <f>IF(A76="","",COUNTIF(B76:I76,0))</f>
        <v/>
      </c>
    </row>
    <row r="77">
      <c r="J77" t="str">
        <f>IF(A77="","",COUNTIF(B77:I77,0))</f>
        <v/>
      </c>
    </row>
    <row r="78">
      <c r="J78" t="str">
        <f>IF(A78="","",COUNTIF(B78:I78,0))</f>
        <v/>
      </c>
    </row>
    <row r="79">
      <c r="J79" t="str">
        <f>IF(A79="","",COUNTIF(B79:I79,0))</f>
        <v/>
      </c>
    </row>
    <row r="80">
      <c r="J80" t="str">
        <f>IF(A80="","",COUNTIF(B80:I80,0))</f>
        <v/>
      </c>
    </row>
    <row r="81">
      <c r="J81" t="str">
        <f>IF(A81="","",COUNTIF(B81:I81,0))</f>
        <v/>
      </c>
    </row>
    <row r="82">
      <c r="J82" t="str">
        <f>IF(A82="","",COUNTIF(B82:I82,0))</f>
        <v/>
      </c>
    </row>
    <row r="83">
      <c r="J83" t="str">
        <f>IF(A83="","",COUNTIF(B83:I83,0))</f>
        <v/>
      </c>
    </row>
    <row r="84">
      <c r="J84" t="str">
        <f>IF(A84="","",COUNTIF(B84:I84,0))</f>
        <v/>
      </c>
    </row>
    <row r="85">
      <c r="J85" t="str">
        <f>IF(A85="","",COUNTIF(B85:I85,0))</f>
        <v/>
      </c>
    </row>
    <row r="86">
      <c r="J86" t="str">
        <f>IF(A86="","",COUNTIF(B86:I86,0))</f>
        <v/>
      </c>
    </row>
    <row r="87">
      <c r="J87" t="str">
        <f>IF(A87="","",COUNTIF(B87:I87,0))</f>
        <v/>
      </c>
    </row>
    <row r="88">
      <c r="J88" t="str">
        <f>IF(A88="","",COUNTIF(B88:I88,0))</f>
        <v/>
      </c>
    </row>
    <row r="89">
      <c r="J89" t="str">
        <f>IF(A89="","",COUNTIF(B89:I89,0))</f>
        <v/>
      </c>
    </row>
    <row r="90">
      <c r="J90" t="str">
        <f>IF(A90="","",COUNTIF(B90:I90,0))</f>
        <v/>
      </c>
    </row>
    <row r="91">
      <c r="J91" t="str">
        <f>IF(A91="","",COUNTIF(B91:I91,0))</f>
        <v/>
      </c>
    </row>
    <row r="92">
      <c r="J92" t="str">
        <f>IF(A92="","",COUNTIF(B92:I92,0))</f>
        <v/>
      </c>
    </row>
    <row r="93">
      <c r="J93" t="str">
        <f>IF(A93="","",COUNTIF(B93:I93,0))</f>
        <v/>
      </c>
    </row>
    <row r="94">
      <c r="J94" t="str">
        <f>IF(A94="","",COUNTIF(B94:I94,0))</f>
        <v/>
      </c>
    </row>
    <row r="95">
      <c r="J95" t="str">
        <f>IF(A95="","",COUNTIF(B95:I95,0))</f>
        <v/>
      </c>
    </row>
    <row r="96">
      <c r="J96" t="str">
        <f>IF(A96="","",COUNTIF(B96:I96,0))</f>
        <v/>
      </c>
    </row>
    <row r="97">
      <c r="J97" t="str">
        <f>IF(A97="","",COUNTIF(B97:I97,0))</f>
        <v/>
      </c>
    </row>
    <row r="98">
      <c r="J98" t="str">
        <f>IF(A98="","",COUNTIF(B98:I98,0))</f>
        <v/>
      </c>
    </row>
    <row r="99">
      <c r="J99" t="str">
        <f>IF(A99="","",COUNTIF(B99:I99,0))</f>
        <v/>
      </c>
    </row>
    <row r="100">
      <c r="J100" t="str">
        <f>IF(A100="","",COUNTIF(B100:I100,0))</f>
        <v/>
      </c>
    </row>
    <row r="101">
      <c r="J101" t="str">
        <f>IF(A101="","",COUNTIF(B101:I101,0))</f>
        <v/>
      </c>
    </row>
    <row r="102">
      <c r="J102" t="str">
        <f>IF(A102="","",COUNTIF(B102:I102,0))</f>
        <v/>
      </c>
    </row>
    <row r="103">
      <c r="J103" t="str">
        <f>IF(A103="","",COUNTIF(B103:I103,0))</f>
        <v/>
      </c>
    </row>
    <row r="104">
      <c r="J104" t="str">
        <f>IF(A104="","",COUNTIF(B104:I104,0))</f>
        <v/>
      </c>
    </row>
    <row r="105">
      <c r="J105" t="str">
        <f>IF(A105="","",COUNTIF(B105:I105,0))</f>
        <v/>
      </c>
    </row>
    <row r="106">
      <c r="J106" t="str">
        <f>IF(A106="","",COUNTIF(B106:I106,0))</f>
        <v/>
      </c>
    </row>
    <row r="107">
      <c r="J107" t="str">
        <f>IF(A107="","",COUNTIF(B107:I107,0))</f>
        <v/>
      </c>
    </row>
    <row r="108">
      <c r="J108" t="str">
        <f>IF(A108="","",COUNTIF(B108:I108,0))</f>
        <v/>
      </c>
    </row>
    <row r="109">
      <c r="J109" t="str">
        <f>IF(A109="","",COUNTIF(B109:I109,0))</f>
        <v/>
      </c>
    </row>
    <row r="110">
      <c r="J110" t="str">
        <f>IF(A110="","",COUNTIF(B110:I110,0))</f>
        <v/>
      </c>
    </row>
    <row r="111">
      <c r="J111" t="str">
        <f>IF(A111="","",COUNTIF(B111:I111,0))</f>
        <v/>
      </c>
    </row>
    <row r="112">
      <c r="J112" t="str">
        <f>IF(A112="","",COUNTIF(B112:I112,0))</f>
        <v/>
      </c>
    </row>
    <row r="113">
      <c r="J113" t="str">
        <f>IF(A113="","",COUNTIF(B113:I113,0))</f>
        <v/>
      </c>
    </row>
    <row r="114">
      <c r="J114" t="str">
        <f>IF(A114="","",COUNTIF(B114:I114,0))</f>
        <v/>
      </c>
    </row>
    <row r="115">
      <c r="J115" t="str">
        <f>IF(A115="","",COUNTIF(B115:I115,0))</f>
        <v/>
      </c>
    </row>
    <row r="116">
      <c r="J116" t="str">
        <f>IF(A116="","",COUNTIF(B116:I116,0))</f>
        <v/>
      </c>
    </row>
    <row r="117">
      <c r="J117" t="str">
        <f>IF(A117="","",COUNTIF(B117:I117,0))</f>
        <v/>
      </c>
    </row>
    <row r="118">
      <c r="J118" t="str">
        <f>IF(A118="","",COUNTIF(B118:I118,0))</f>
        <v/>
      </c>
    </row>
    <row r="119">
      <c r="J119" t="str">
        <f>IF(A119="","",COUNTIF(B119:I119,0))</f>
        <v/>
      </c>
    </row>
    <row r="120">
      <c r="J120" t="str">
        <f>IF(A120="","",COUNTIF(B120:I120,0))</f>
        <v/>
      </c>
    </row>
    <row r="121">
      <c r="J121" t="str">
        <f>IF(A121="","",COUNTIF(B121:I121,0))</f>
        <v/>
      </c>
    </row>
    <row r="122">
      <c r="J122" t="str">
        <f>IF(A122="","",COUNTIF(B122:I122,0))</f>
        <v/>
      </c>
    </row>
    <row r="123">
      <c r="J123" t="str">
        <f>IF(A123="","",COUNTIF(B123:I123,0))</f>
        <v/>
      </c>
    </row>
    <row r="124">
      <c r="J124" t="str">
        <f>IF(A124="","",COUNTIF(B124:I124,0))</f>
        <v/>
      </c>
    </row>
    <row r="125">
      <c r="J125" t="str">
        <f>IF(A125="","",COUNTIF(B125:I125,0))</f>
        <v/>
      </c>
    </row>
    <row r="126">
      <c r="J126" t="str">
        <f>IF(A126="","",COUNTIF(B126:I126,0))</f>
        <v/>
      </c>
    </row>
    <row r="127">
      <c r="J127" t="str">
        <f>IF(A127="","",COUNTIF(B127:I127,0))</f>
        <v/>
      </c>
    </row>
    <row r="128">
      <c r="J128" t="str">
        <f>IF(A128="","",COUNTIF(B128:I128,0))</f>
        <v/>
      </c>
    </row>
    <row r="129">
      <c r="J129" t="str">
        <f>IF(A129="","",COUNTIF(B129:I129,0))</f>
        <v/>
      </c>
    </row>
    <row r="130">
      <c r="J130" t="str">
        <f>IF(A130="","",COUNTIF(B130:I130,0))</f>
        <v/>
      </c>
    </row>
    <row r="131">
      <c r="J131" t="str">
        <f>IF(A131="","",COUNTIF(B131:I131,0))</f>
        <v/>
      </c>
    </row>
    <row r="132">
      <c r="J132" t="str">
        <f>IF(A132="","",COUNTIF(B132:I132,0))</f>
        <v/>
      </c>
    </row>
    <row r="133">
      <c r="J133" t="str">
        <f>IF(A133="","",COUNTIF(B133:I133,0))</f>
        <v/>
      </c>
    </row>
    <row r="134">
      <c r="J134" t="str">
        <f>IF(A134="","",COUNTIF(B134:I134,0))</f>
        <v/>
      </c>
    </row>
    <row r="135">
      <c r="J135" t="str">
        <f>IF(A135="","",COUNTIF(B135:I135,0))</f>
        <v/>
      </c>
    </row>
    <row r="136">
      <c r="J136" t="str">
        <f>IF(A136="","",COUNTIF(B136:I136,0))</f>
        <v/>
      </c>
    </row>
    <row r="137">
      <c r="J137" t="str">
        <f>IF(A137="","",COUNTIF(B137:I137,0))</f>
        <v/>
      </c>
    </row>
    <row r="138">
      <c r="J138" t="str">
        <f>IF(A138="","",COUNTIF(B138:I138,0))</f>
        <v/>
      </c>
    </row>
    <row r="139">
      <c r="J139" t="str">
        <f>IF(A139="","",COUNTIF(B139:I139,0))</f>
        <v/>
      </c>
    </row>
    <row r="140">
      <c r="J140" t="str">
        <f>IF(A140="","",COUNTIF(B140:I140,0))</f>
        <v/>
      </c>
    </row>
    <row r="141">
      <c r="J141" t="str">
        <f>IF(A141="","",COUNTIF(B141:I141,0))</f>
        <v/>
      </c>
    </row>
    <row r="142">
      <c r="J142" t="str">
        <f>IF(A142="","",COUNTIF(B142:I142,0))</f>
        <v/>
      </c>
    </row>
    <row r="143">
      <c r="J143" t="str">
        <f>IF(A143="","",COUNTIF(B143:I143,0))</f>
        <v/>
      </c>
    </row>
    <row r="144">
      <c r="J144" t="str">
        <f>IF(A144="","",COUNTIF(B144:I144,0))</f>
        <v/>
      </c>
    </row>
    <row r="145">
      <c r="J145" t="str">
        <f>IF(A145="","",COUNTIF(B145:I145,0))</f>
        <v/>
      </c>
    </row>
    <row r="146">
      <c r="J146" t="str">
        <f>IF(A146="","",COUNTIF(B146:I146,0))</f>
        <v/>
      </c>
    </row>
    <row r="147">
      <c r="J147" t="str">
        <f>IF(A147="","",COUNTIF(B147:I147,0))</f>
        <v/>
      </c>
    </row>
    <row r="148">
      <c r="J148" t="str">
        <f>IF(A148="","",COUNTIF(B148:I148,0))</f>
        <v/>
      </c>
    </row>
    <row r="149">
      <c r="J149" t="str">
        <f>IF(A149="","",COUNTIF(B149:I149,0))</f>
        <v/>
      </c>
    </row>
    <row r="150">
      <c r="J150" t="str">
        <f>IF(A150="","",COUNTIF(B150:I150,0))</f>
        <v/>
      </c>
    </row>
    <row r="151">
      <c r="J151" t="str">
        <f>IF(A151="","",COUNTIF(B151:I151,0))</f>
        <v/>
      </c>
    </row>
    <row r="152">
      <c r="J152" t="str">
        <f>IF(A152="","",COUNTIF(B152:I152,0))</f>
        <v/>
      </c>
    </row>
    <row r="153">
      <c r="J153" t="str">
        <f>IF(A153="","",COUNTIF(B153:I153,0))</f>
        <v/>
      </c>
    </row>
    <row r="154">
      <c r="J154" t="str">
        <f>IF(A154="","",COUNTIF(B154:I154,0))</f>
        <v/>
      </c>
    </row>
    <row r="155">
      <c r="J155" t="str">
        <f>IF(A155="","",COUNTIF(B155:I155,0))</f>
        <v/>
      </c>
    </row>
    <row r="156">
      <c r="J156" t="str">
        <f>IF(A156="","",COUNTIF(B156:I156,0))</f>
        <v/>
      </c>
    </row>
    <row r="157">
      <c r="J157" t="str">
        <f>IF(A157="","",COUNTIF(B157:I157,0))</f>
        <v/>
      </c>
    </row>
    <row r="158">
      <c r="J158" t="str">
        <f>IF(A158="","",COUNTIF(B158:I158,0))</f>
        <v/>
      </c>
    </row>
    <row r="159">
      <c r="J159" t="str">
        <f>IF(A159="","",COUNTIF(B159:I159,0))</f>
        <v/>
      </c>
    </row>
    <row r="160">
      <c r="J160" t="str">
        <f>IF(A160="","",COUNTIF(B160:I160,0))</f>
        <v/>
      </c>
    </row>
    <row r="161">
      <c r="J161" t="str">
        <f>IF(A161="","",COUNTIF(B161:I161,0))</f>
        <v/>
      </c>
    </row>
    <row r="162">
      <c r="J162" t="str">
        <f>IF(A162="","",COUNTIF(B162:I162,0))</f>
        <v/>
      </c>
    </row>
    <row r="163">
      <c r="J163" t="str">
        <f>IF(A163="","",COUNTIF(B163:I163,0))</f>
        <v/>
      </c>
    </row>
    <row r="164">
      <c r="J164" t="str">
        <f>IF(A164="","",COUNTIF(B164:I164,0))</f>
        <v/>
      </c>
    </row>
    <row r="165">
      <c r="J165" t="str">
        <f>IF(A165="","",COUNTIF(B165:I165,0))</f>
        <v/>
      </c>
    </row>
    <row r="166">
      <c r="J166" t="str">
        <f>IF(A166="","",COUNTIF(B166:I166,0))</f>
        <v/>
      </c>
    </row>
    <row r="167">
      <c r="J167" t="str">
        <f>IF(A167="","",COUNTIF(B167:I167,0))</f>
        <v/>
      </c>
    </row>
    <row r="168">
      <c r="J168" t="str">
        <f>IF(A168="","",COUNTIF(B168:I168,0))</f>
        <v/>
      </c>
    </row>
    <row r="169">
      <c r="J169" t="str">
        <f>IF(A169="","",COUNTIF(B169:I169,0))</f>
        <v/>
      </c>
    </row>
    <row r="170">
      <c r="J170" t="str">
        <f>IF(A170="","",COUNTIF(B170:I170,0))</f>
        <v/>
      </c>
    </row>
    <row r="171">
      <c r="J171" t="str">
        <f>IF(A171="","",COUNTIF(B171:I171,0))</f>
        <v/>
      </c>
    </row>
    <row r="172">
      <c r="J172" t="str">
        <f>IF(A172="","",COUNTIF(B172:I172,0))</f>
        <v/>
      </c>
    </row>
    <row r="173">
      <c r="J173" t="str">
        <f>IF(A173="","",COUNTIF(B173:I173,0))</f>
        <v/>
      </c>
    </row>
    <row r="174">
      <c r="J174" t="str">
        <f>IF(A174="","",COUNTIF(B174:I174,0))</f>
        <v/>
      </c>
    </row>
    <row r="175">
      <c r="J175" t="str">
        <f>IF(A175="","",COUNTIF(B175:I175,0))</f>
        <v/>
      </c>
    </row>
    <row r="176">
      <c r="J176" t="str">
        <f>IF(A176="","",COUNTIF(B176:I176,0))</f>
        <v/>
      </c>
    </row>
    <row r="177">
      <c r="J177" t="str">
        <f>IF(A177="","",COUNTIF(B177:I177,0))</f>
        <v/>
      </c>
    </row>
    <row r="178">
      <c r="J178" t="str">
        <f>IF(A178="","",COUNTIF(B178:I178,0))</f>
        <v/>
      </c>
    </row>
    <row r="179">
      <c r="J179" t="str">
        <f>IF(A179="","",COUNTIF(B179:I179,0))</f>
        <v/>
      </c>
    </row>
    <row r="180">
      <c r="J180" t="str">
        <f>IF(A180="","",COUNTIF(B180:I180,0))</f>
        <v/>
      </c>
    </row>
    <row r="181">
      <c r="J181" t="str">
        <f>IF(A181="","",COUNTIF(B181:I181,0))</f>
        <v/>
      </c>
    </row>
    <row r="182">
      <c r="J182" t="str">
        <f>IF(A182="","",COUNTIF(B182:I182,0))</f>
        <v/>
      </c>
    </row>
    <row r="183">
      <c r="J183" t="str">
        <f>IF(A183="","",COUNTIF(B183:I183,0))</f>
        <v/>
      </c>
    </row>
    <row r="184">
      <c r="J184" t="str">
        <f>IF(A184="","",COUNTIF(B184:I184,0))</f>
        <v/>
      </c>
    </row>
    <row r="185">
      <c r="J185" t="str">
        <f>IF(A185="","",COUNTIF(B185:I185,0))</f>
        <v/>
      </c>
    </row>
    <row r="186">
      <c r="J186" t="str">
        <f>IF(A186="","",COUNTIF(B186:I186,0))</f>
        <v/>
      </c>
    </row>
    <row r="187">
      <c r="J187" t="str">
        <f>IF(A187="","",COUNTIF(B187:I187,0))</f>
        <v/>
      </c>
    </row>
    <row r="188">
      <c r="J188" t="str">
        <f>IF(A188="","",COUNTIF(B188:I188,0))</f>
        <v/>
      </c>
    </row>
    <row r="189">
      <c r="J189" t="str">
        <f>IF(A189="","",COUNTIF(B189:I189,0))</f>
        <v/>
      </c>
    </row>
    <row r="190">
      <c r="J190" t="str">
        <f>IF(A190="","",COUNTIF(B190:I190,0))</f>
        <v/>
      </c>
    </row>
    <row r="191">
      <c r="J191" t="str">
        <f>IF(A191="","",COUNTIF(B191:I191,0))</f>
        <v/>
      </c>
    </row>
    <row r="192">
      <c r="J192" t="str">
        <f>IF(A192="","",COUNTIF(B192:I192,0))</f>
        <v/>
      </c>
    </row>
    <row r="193">
      <c r="J193" t="str">
        <f>IF(A193="","",COUNTIF(B193:I193,0))</f>
        <v/>
      </c>
    </row>
    <row r="194">
      <c r="J194" t="str">
        <f>IF(A194="","",COUNTIF(B194:I194,0))</f>
        <v/>
      </c>
    </row>
    <row r="195">
      <c r="J195" t="str">
        <f>IF(A195="","",COUNTIF(B195:I195,0))</f>
        <v/>
      </c>
    </row>
    <row r="196">
      <c r="J196" t="str">
        <f>IF(A196="","",COUNTIF(B196:I196,0))</f>
        <v/>
      </c>
    </row>
    <row r="197">
      <c r="J197" t="str">
        <f>IF(A197="","",COUNTIF(B197:I197,0))</f>
        <v/>
      </c>
    </row>
    <row r="198">
      <c r="J198" t="str">
        <f>IF(A198="","",COUNTIF(B198:I198,0))</f>
        <v/>
      </c>
    </row>
    <row r="199">
      <c r="J199" t="str">
        <f>IF(A199="","",COUNTIF(B199:I199,0))</f>
        <v/>
      </c>
    </row>
    <row r="200">
      <c r="J200" t="str">
        <f>IF(A200="","",COUNTIF(B200:I200,0))</f>
        <v/>
      </c>
    </row>
    <row r="201"/>
    <row r="202">
      <c r="A202" s="7" t="inlineStr">
        <is>
          <t>Items at zero</t>
        </is>
      </c>
      <c r="B202">
        <f>COUNTIF(B2:B201,0)</f>
        <v>0</v>
      </c>
      <c r="C202">
        <f>COUNTIF(C2:C201,0)</f>
        <v>1</v>
      </c>
      <c r="D202">
        <f>COUNTIF(D2:D201,0)</f>
        <v>1</v>
      </c>
      <c r="E202">
        <f>COUNTIF(E2:E201,0)</f>
        <v>1</v>
      </c>
      <c r="F202">
        <f>COUNTIF(F2:F201,0)</f>
        <v>1</v>
      </c>
      <c r="G202">
        <f>COUNTIF(G2:G201,0)</f>
        <v>1</v>
      </c>
      <c r="H202">
        <f>COUNTIF(H2:H201,0)</f>
        <v>1</v>
      </c>
      <c r="I202">
        <f>COUNTIF(I2:I201,0)</f>
        <v>1</v>
      </c>
    </row>
    <row r="203">
      <c r="A203" s="7" t="inlineStr">
        <is>
          <t>Items checked</t>
        </is>
      </c>
      <c r="B203">
        <f>COUNT(B2:B201)</f>
        <v>12</v>
      </c>
      <c r="C203">
        <f>COUNT(C2:C201)</f>
        <v>12</v>
      </c>
      <c r="D203">
        <f>COUNT(D2:D201)</f>
        <v>12</v>
      </c>
      <c r="E203">
        <f>COUNT(E2:E201)</f>
        <v>12</v>
      </c>
      <c r="F203">
        <f>COUNT(F2:F201)</f>
        <v>12</v>
      </c>
      <c r="G203">
        <f>COUNT(G2:G201)</f>
        <v>12</v>
      </c>
      <c r="H203">
        <f>COUNT(H2:H201)</f>
        <v>12</v>
      </c>
      <c r="I203">
        <f>COUNT(I2:I201)</f>
        <v>12</v>
      </c>
    </row>
    <row r="204">
      <c r="A204" s="7" t="inlineStr">
        <is>
          <t>Stock-out rate</t>
        </is>
      </c>
      <c r="B204" s="8">
        <f>IF(N(B203)=0,"",B202/B203)</f>
        <v>0</v>
      </c>
      <c r="C204" s="8">
        <f>IF(N(C203)=0,"",C202/C203)</f>
        <v>0.0833333333333333</v>
      </c>
      <c r="D204" s="8">
        <f>IF(N(D203)=0,"",D202/D203)</f>
        <v>0.0833333333333333</v>
      </c>
      <c r="E204" s="8">
        <f>IF(N(E203)=0,"",E202/E203)</f>
        <v>0.0833333333333333</v>
      </c>
      <c r="F204" s="8">
        <f>IF(N(F203)=0,"",F202/F203)</f>
        <v>0.0833333333333333</v>
      </c>
      <c r="G204" s="8">
        <f>IF(N(G203)=0,"",G202/G203)</f>
        <v>0.0833333333333333</v>
      </c>
      <c r="H204" s="8">
        <f>IF(N(H203)=0,"",H202/H203)</f>
        <v>0.0833333333333333</v>
      </c>
      <c r="I204" s="8">
        <f>IF(N(I203)=0,"",I202/I203)</f>
        <v>0.0833333333333333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9" customWidth="1" min="5" max="5"/>
    <col width="11" customWidth="1" min="6" max="6"/>
    <col width="26" customWidth="1" min="8" max="8"/>
  </cols>
  <sheetData>
    <row r="1">
      <c r="A1" s="1" t="inlineStr">
        <is>
          <t>Item</t>
        </is>
      </c>
      <c r="B1" s="1" t="inlineStr">
        <is>
          <t>Order lines</t>
        </is>
      </c>
      <c r="C1" s="1" t="inlineStr">
        <is>
          <t>Lines short</t>
        </is>
      </c>
      <c r="D1" s="1" t="inlineStr">
        <is>
          <t>Units short</t>
        </is>
      </c>
      <c r="E1" s="1" t="inlineStr">
        <is>
          <t>Price</t>
        </is>
      </c>
      <c r="F1" s="1" t="inlineStr">
        <is>
          <t>Sales lost</t>
        </is>
      </c>
      <c r="H1" s="7" t="inlineStr">
        <is>
          <t>Eight weeks</t>
        </is>
      </c>
    </row>
    <row r="2">
      <c r="A2" t="inlineStr">
        <is>
          <t>Laundry powder, 2 lb</t>
        </is>
      </c>
      <c r="B2" t="n">
        <v>34</v>
      </c>
      <c r="C2" t="n">
        <v>0</v>
      </c>
      <c r="D2" t="n">
        <v>0</v>
      </c>
      <c r="E2" s="9" t="n">
        <v>10</v>
      </c>
      <c r="F2" s="10">
        <f>IF(OR(D2="",E2=""),"",D2*E2)</f>
        <v>0</v>
      </c>
      <c r="H2" t="inlineStr">
        <is>
          <t>Order lines</t>
        </is>
      </c>
      <c r="I2">
        <f>SUM(B2:B200)</f>
        <v>180</v>
      </c>
    </row>
    <row r="3" ht="30" customHeight="1">
      <c r="A3" s="3" t="inlineStr">
        <is>
          <t>Laundry powder, unscented, 2 lb</t>
        </is>
      </c>
      <c r="B3" s="4" t="n">
        <v>16</v>
      </c>
      <c r="C3" s="4" t="n">
        <v>0</v>
      </c>
      <c r="D3" s="4" t="n">
        <v>0</v>
      </c>
      <c r="E3" s="11" t="n">
        <v>10</v>
      </c>
      <c r="F3" s="12">
        <f>IF(OR(D3="",E3=""),"",D3*E3)</f>
        <v>0</v>
      </c>
      <c r="H3" s="4" t="inlineStr">
        <is>
          <t>Lines short</t>
        </is>
      </c>
      <c r="I3" s="4">
        <f>SUM(C2:C200)</f>
        <v>11</v>
      </c>
    </row>
    <row r="4" ht="30" customHeight="1">
      <c r="A4" s="4" t="inlineStr">
        <is>
          <t>Laundry powder, 5 lb</t>
        </is>
      </c>
      <c r="B4" s="4" t="n">
        <v>14</v>
      </c>
      <c r="C4" s="4" t="n">
        <v>0</v>
      </c>
      <c r="D4" s="4" t="n">
        <v>0</v>
      </c>
      <c r="E4" s="11" t="n">
        <v>21</v>
      </c>
      <c r="F4" s="12">
        <f>IF(OR(D4="",E4=""),"",D4*E4)</f>
        <v>0</v>
      </c>
      <c r="H4" s="3" t="inlineStr">
        <is>
          <t>Stock-out rate, by order line</t>
        </is>
      </c>
      <c r="I4" s="13">
        <f>IF(N(I2)=0,"",I3/I2)</f>
        <v>0.0611111111111111</v>
      </c>
    </row>
    <row r="5" ht="30" customHeight="1">
      <c r="A5" s="3" t="inlineStr">
        <is>
          <t>Bulk laundry powder, 25 lb, for refill shops</t>
        </is>
      </c>
      <c r="B5" s="4" t="n">
        <v>9</v>
      </c>
      <c r="C5" s="4" t="n">
        <v>4</v>
      </c>
      <c r="D5" s="4" t="n">
        <v>8</v>
      </c>
      <c r="E5" s="11" t="n">
        <v>70</v>
      </c>
      <c r="F5" s="12">
        <f>IF(OR(D5="",E5=""),"",D5*E5)</f>
        <v>560</v>
      </c>
      <c r="H5" s="4" t="inlineStr">
        <is>
          <t>Sales lost</t>
        </is>
      </c>
      <c r="I5" s="12">
        <f>SUM(F2:F200)</f>
        <v>1100</v>
      </c>
    </row>
    <row r="6">
      <c r="A6" t="inlineStr">
        <is>
          <t>All-purpose spray, 16 oz</t>
        </is>
      </c>
      <c r="B6" t="n">
        <v>22</v>
      </c>
      <c r="C6" t="n">
        <v>0</v>
      </c>
      <c r="D6" t="n">
        <v>0</v>
      </c>
      <c r="E6" s="9" t="n">
        <v>6</v>
      </c>
      <c r="F6" s="10">
        <f>IF(OR(D6="",E6=""),"",D6*E6)</f>
        <v>0</v>
      </c>
    </row>
    <row r="7">
      <c r="A7" t="inlineStr">
        <is>
          <t>All-purpose refill, 64 oz</t>
        </is>
      </c>
      <c r="B7" t="n">
        <v>10</v>
      </c>
      <c r="C7" t="n">
        <v>2</v>
      </c>
      <c r="D7" t="n">
        <v>12</v>
      </c>
      <c r="E7" s="9" t="n">
        <v>9</v>
      </c>
      <c r="F7" s="10">
        <f>IF(OR(D7="",E7=""),"",D7*E7)</f>
        <v>108</v>
      </c>
    </row>
    <row r="8">
      <c r="A8" t="inlineStr">
        <is>
          <t>Glass cleaner, 16 oz</t>
        </is>
      </c>
      <c r="B8" t="n">
        <v>12</v>
      </c>
      <c r="C8" t="n">
        <v>0</v>
      </c>
      <c r="D8" t="n">
        <v>0</v>
      </c>
      <c r="E8" s="9" t="n">
        <v>6</v>
      </c>
      <c r="F8" s="10">
        <f>IF(OR(D8="",E8=""),"",D8*E8)</f>
        <v>0</v>
      </c>
    </row>
    <row r="9">
      <c r="A9" t="inlineStr">
        <is>
          <t>Dish soap bar</t>
        </is>
      </c>
      <c r="B9" t="n">
        <v>26</v>
      </c>
      <c r="C9" t="n">
        <v>0</v>
      </c>
      <c r="D9" t="n">
        <v>0</v>
      </c>
      <c r="E9" s="9" t="n">
        <v>4</v>
      </c>
      <c r="F9" s="10">
        <f>IF(OR(D9="",E9=""),"",D9*E9)</f>
        <v>0</v>
      </c>
    </row>
    <row r="10">
      <c r="A10" t="inlineStr">
        <is>
          <t>Oxygen whitener, 2 lb</t>
        </is>
      </c>
      <c r="B10" t="n">
        <v>9</v>
      </c>
      <c r="C10" t="n">
        <v>0</v>
      </c>
      <c r="D10" t="n">
        <v>0</v>
      </c>
      <c r="E10" s="9" t="n">
        <v>11</v>
      </c>
      <c r="F10" s="10">
        <f>IF(OR(D10="",E10=""),"",D10*E10)</f>
        <v>0</v>
      </c>
    </row>
    <row r="11">
      <c r="A11" t="inlineStr">
        <is>
          <t>Stain stick</t>
        </is>
      </c>
      <c r="B11" t="n">
        <v>11</v>
      </c>
      <c r="C11" t="n">
        <v>1</v>
      </c>
      <c r="D11" t="n">
        <v>12</v>
      </c>
      <c r="E11" s="9" t="n">
        <v>4</v>
      </c>
      <c r="F11" s="10">
        <f>IF(OR(D11="",E11=""),"",D11*E11)</f>
        <v>48</v>
      </c>
    </row>
    <row r="12">
      <c r="A12" t="inlineStr">
        <is>
          <t>Toilet tabs, jar of 30</t>
        </is>
      </c>
      <c r="B12" t="n">
        <v>12</v>
      </c>
      <c r="C12" t="n">
        <v>4</v>
      </c>
      <c r="D12" t="n">
        <v>48</v>
      </c>
      <c r="E12" s="9" t="n">
        <v>8</v>
      </c>
      <c r="F12" s="10">
        <f>IF(OR(D12="",E12=""),"",D12*E12)</f>
        <v>384</v>
      </c>
    </row>
    <row r="13">
      <c r="A13" t="inlineStr">
        <is>
          <t>Wool dryer balls, set of 3</t>
        </is>
      </c>
      <c r="B13" t="n">
        <v>5</v>
      </c>
      <c r="C13" t="n">
        <v>0</v>
      </c>
      <c r="D13" t="n">
        <v>0</v>
      </c>
      <c r="E13" s="9" t="n">
        <v>12</v>
      </c>
      <c r="F13" s="10">
        <f>IF(OR(D13="",E13=""),"",D13*E13)</f>
        <v>0</v>
      </c>
    </row>
    <row r="14">
      <c r="E14" s="9" t="n"/>
      <c r="F14" s="10" t="str">
        <f>IF(OR(D14="",E14=""),"",D14*E14)</f>
        <v/>
      </c>
    </row>
    <row r="15">
      <c r="E15" s="9" t="n"/>
      <c r="F15" s="10" t="str">
        <f>IF(OR(D15="",E15=""),"",D15*E15)</f>
        <v/>
      </c>
    </row>
    <row r="16">
      <c r="E16" s="9" t="n"/>
      <c r="F16" s="10" t="str">
        <f>IF(OR(D16="",E16=""),"",D16*E16)</f>
        <v/>
      </c>
    </row>
    <row r="17">
      <c r="E17" s="9" t="n"/>
      <c r="F17" s="10" t="str">
        <f>IF(OR(D17="",E17=""),"",D17*E17)</f>
        <v/>
      </c>
    </row>
    <row r="18">
      <c r="E18" s="9" t="n"/>
      <c r="F18" s="10" t="str">
        <f>IF(OR(D18="",E18=""),"",D18*E18)</f>
        <v/>
      </c>
    </row>
    <row r="19">
      <c r="E19" s="9" t="n"/>
      <c r="F19" s="10" t="str">
        <f>IF(OR(D19="",E19=""),"",D19*E19)</f>
        <v/>
      </c>
    </row>
    <row r="20">
      <c r="E20" s="9" t="n"/>
      <c r="F20" s="10" t="str">
        <f>IF(OR(D20="",E20=""),"",D20*E20)</f>
        <v/>
      </c>
    </row>
    <row r="21">
      <c r="E21" s="9" t="n"/>
      <c r="F21" s="10" t="str">
        <f>IF(OR(D21="",E21=""),"",D21*E21)</f>
        <v/>
      </c>
    </row>
    <row r="22">
      <c r="E22" s="9" t="n"/>
      <c r="F22" s="10" t="str">
        <f>IF(OR(D22="",E22=""),"",D22*E22)</f>
        <v/>
      </c>
    </row>
    <row r="23">
      <c r="E23" s="9" t="n"/>
      <c r="F23" s="10" t="str">
        <f>IF(OR(D23="",E23=""),"",D23*E23)</f>
        <v/>
      </c>
    </row>
    <row r="24">
      <c r="E24" s="9" t="n"/>
      <c r="F24" s="10" t="str">
        <f>IF(OR(D24="",E24=""),"",D24*E24)</f>
        <v/>
      </c>
    </row>
    <row r="25">
      <c r="E25" s="9" t="n"/>
      <c r="F25" s="10" t="str">
        <f>IF(OR(D25="",E25=""),"",D25*E25)</f>
        <v/>
      </c>
    </row>
    <row r="26">
      <c r="E26" s="9" t="n"/>
      <c r="F26" s="10" t="str">
        <f>IF(OR(D26="",E26=""),"",D26*E26)</f>
        <v/>
      </c>
    </row>
    <row r="27">
      <c r="E27" s="9" t="n"/>
      <c r="F27" s="10" t="str">
        <f>IF(OR(D27="",E27=""),"",D27*E27)</f>
        <v/>
      </c>
    </row>
    <row r="28">
      <c r="E28" s="9" t="n"/>
      <c r="F28" s="10" t="str">
        <f>IF(OR(D28="",E28=""),"",D28*E28)</f>
        <v/>
      </c>
    </row>
    <row r="29">
      <c r="E29" s="9" t="n"/>
      <c r="F29" s="10" t="str">
        <f>IF(OR(D29="",E29=""),"",D29*E29)</f>
        <v/>
      </c>
    </row>
    <row r="30">
      <c r="E30" s="9" t="n"/>
      <c r="F30" s="10" t="str">
        <f>IF(OR(D30="",E30=""),"",D30*E30)</f>
        <v/>
      </c>
    </row>
    <row r="31">
      <c r="E31" s="9" t="n"/>
      <c r="F31" s="10" t="str">
        <f>IF(OR(D31="",E31=""),"",D31*E31)</f>
        <v/>
      </c>
    </row>
    <row r="32">
      <c r="E32" s="9" t="n"/>
      <c r="F32" s="10" t="str">
        <f>IF(OR(D32="",E32=""),"",D32*E32)</f>
        <v/>
      </c>
    </row>
    <row r="33">
      <c r="E33" s="9" t="n"/>
      <c r="F33" s="10" t="str">
        <f>IF(OR(D33="",E33=""),"",D33*E33)</f>
        <v/>
      </c>
    </row>
    <row r="34">
      <c r="E34" s="9" t="n"/>
      <c r="F34" s="10" t="str">
        <f>IF(OR(D34="",E34=""),"",D34*E34)</f>
        <v/>
      </c>
    </row>
    <row r="35">
      <c r="E35" s="9" t="n"/>
      <c r="F35" s="10" t="str">
        <f>IF(OR(D35="",E35=""),"",D35*E35)</f>
        <v/>
      </c>
    </row>
    <row r="36">
      <c r="E36" s="9" t="n"/>
      <c r="F36" s="10" t="str">
        <f>IF(OR(D36="",E36=""),"",D36*E36)</f>
        <v/>
      </c>
    </row>
    <row r="37">
      <c r="E37" s="9" t="n"/>
      <c r="F37" s="10" t="str">
        <f>IF(OR(D37="",E37=""),"",D37*E37)</f>
        <v/>
      </c>
    </row>
    <row r="38">
      <c r="E38" s="9" t="n"/>
      <c r="F38" s="10" t="str">
        <f>IF(OR(D38="",E38=""),"",D38*E38)</f>
        <v/>
      </c>
    </row>
    <row r="39">
      <c r="E39" s="9" t="n"/>
      <c r="F39" s="10" t="str">
        <f>IF(OR(D39="",E39=""),"",D39*E39)</f>
        <v/>
      </c>
    </row>
    <row r="40">
      <c r="E40" s="9" t="n"/>
      <c r="F40" s="10" t="str">
        <f>IF(OR(D40="",E40=""),"",D40*E40)</f>
        <v/>
      </c>
    </row>
    <row r="41">
      <c r="E41" s="9" t="n"/>
      <c r="F41" s="10" t="str">
        <f>IF(OR(D41="",E41=""),"",D41*E41)</f>
        <v/>
      </c>
    </row>
    <row r="42">
      <c r="E42" s="9" t="n"/>
      <c r="F42" s="10" t="str">
        <f>IF(OR(D42="",E42=""),"",D42*E42)</f>
        <v/>
      </c>
    </row>
    <row r="43">
      <c r="E43" s="9" t="n"/>
      <c r="F43" s="10" t="str">
        <f>IF(OR(D43="",E43=""),"",D43*E43)</f>
        <v/>
      </c>
    </row>
    <row r="44">
      <c r="E44" s="9" t="n"/>
      <c r="F44" s="10" t="str">
        <f>IF(OR(D44="",E44=""),"",D44*E44)</f>
        <v/>
      </c>
    </row>
    <row r="45">
      <c r="E45" s="9" t="n"/>
      <c r="F45" s="10" t="str">
        <f>IF(OR(D45="",E45=""),"",D45*E45)</f>
        <v/>
      </c>
    </row>
    <row r="46">
      <c r="E46" s="9" t="n"/>
      <c r="F46" s="10" t="str">
        <f>IF(OR(D46="",E46=""),"",D46*E46)</f>
        <v/>
      </c>
    </row>
    <row r="47">
      <c r="E47" s="9" t="n"/>
      <c r="F47" s="10" t="str">
        <f>IF(OR(D47="",E47=""),"",D47*E47)</f>
        <v/>
      </c>
    </row>
    <row r="48">
      <c r="E48" s="9" t="n"/>
      <c r="F48" s="10" t="str">
        <f>IF(OR(D48="",E48=""),"",D48*E48)</f>
        <v/>
      </c>
    </row>
    <row r="49">
      <c r="E49" s="9" t="n"/>
      <c r="F49" s="10" t="str">
        <f>IF(OR(D49="",E49=""),"",D49*E49)</f>
        <v/>
      </c>
    </row>
    <row r="50">
      <c r="E50" s="9" t="n"/>
      <c r="F50" s="10" t="str">
        <f>IF(OR(D50="",E50=""),"",D50*E50)</f>
        <v/>
      </c>
    </row>
    <row r="51">
      <c r="E51" s="9" t="n"/>
      <c r="F51" s="10" t="str">
        <f>IF(OR(D51="",E51=""),"",D51*E51)</f>
        <v/>
      </c>
    </row>
    <row r="52">
      <c r="E52" s="9" t="n"/>
      <c r="F52" s="10" t="str">
        <f>IF(OR(D52="",E52=""),"",D52*E52)</f>
        <v/>
      </c>
    </row>
    <row r="53">
      <c r="E53" s="9" t="n"/>
      <c r="F53" s="10" t="str">
        <f>IF(OR(D53="",E53=""),"",D53*E53)</f>
        <v/>
      </c>
    </row>
    <row r="54">
      <c r="E54" s="9" t="n"/>
      <c r="F54" s="10" t="str">
        <f>IF(OR(D54="",E54=""),"",D54*E54)</f>
        <v/>
      </c>
    </row>
    <row r="55">
      <c r="E55" s="9" t="n"/>
      <c r="F55" s="10" t="str">
        <f>IF(OR(D55="",E55=""),"",D55*E55)</f>
        <v/>
      </c>
    </row>
    <row r="56">
      <c r="E56" s="9" t="n"/>
      <c r="F56" s="10" t="str">
        <f>IF(OR(D56="",E56=""),"",D56*E56)</f>
        <v/>
      </c>
    </row>
    <row r="57">
      <c r="E57" s="9" t="n"/>
      <c r="F57" s="10" t="str">
        <f>IF(OR(D57="",E57=""),"",D57*E57)</f>
        <v/>
      </c>
    </row>
    <row r="58">
      <c r="E58" s="9" t="n"/>
      <c r="F58" s="10" t="str">
        <f>IF(OR(D58="",E58=""),"",D58*E58)</f>
        <v/>
      </c>
    </row>
    <row r="59">
      <c r="E59" s="9" t="n"/>
      <c r="F59" s="10" t="str">
        <f>IF(OR(D59="",E59=""),"",D59*E59)</f>
        <v/>
      </c>
    </row>
    <row r="60">
      <c r="E60" s="9" t="n"/>
      <c r="F60" s="10" t="str">
        <f>IF(OR(D60="",E60=""),"",D60*E60)</f>
        <v/>
      </c>
    </row>
    <row r="61">
      <c r="E61" s="9" t="n"/>
      <c r="F61" s="10" t="str">
        <f>IF(OR(D61="",E61=""),"",D61*E61)</f>
        <v/>
      </c>
    </row>
    <row r="62">
      <c r="E62" s="9" t="n"/>
      <c r="F62" s="10" t="str">
        <f>IF(OR(D62="",E62=""),"",D62*E62)</f>
        <v/>
      </c>
    </row>
    <row r="63">
      <c r="E63" s="9" t="n"/>
      <c r="F63" s="10" t="str">
        <f>IF(OR(D63="",E63=""),"",D63*E63)</f>
        <v/>
      </c>
    </row>
    <row r="64">
      <c r="E64" s="9" t="n"/>
      <c r="F64" s="10" t="str">
        <f>IF(OR(D64="",E64=""),"",D64*E64)</f>
        <v/>
      </c>
    </row>
    <row r="65">
      <c r="E65" s="9" t="n"/>
      <c r="F65" s="10" t="str">
        <f>IF(OR(D65="",E65=""),"",D65*E65)</f>
        <v/>
      </c>
    </row>
    <row r="66">
      <c r="E66" s="9" t="n"/>
      <c r="F66" s="10" t="str">
        <f>IF(OR(D66="",E66=""),"",D66*E66)</f>
        <v/>
      </c>
    </row>
    <row r="67">
      <c r="E67" s="9" t="n"/>
      <c r="F67" s="10" t="str">
        <f>IF(OR(D67="",E67=""),"",D67*E67)</f>
        <v/>
      </c>
    </row>
    <row r="68">
      <c r="E68" s="9" t="n"/>
      <c r="F68" s="10" t="str">
        <f>IF(OR(D68="",E68=""),"",D68*E68)</f>
        <v/>
      </c>
    </row>
    <row r="69">
      <c r="E69" s="9" t="n"/>
      <c r="F69" s="10" t="str">
        <f>IF(OR(D69="",E69=""),"",D69*E69)</f>
        <v/>
      </c>
    </row>
    <row r="70">
      <c r="E70" s="9" t="n"/>
      <c r="F70" s="10" t="str">
        <f>IF(OR(D70="",E70=""),"",D70*E70)</f>
        <v/>
      </c>
    </row>
    <row r="71">
      <c r="E71" s="9" t="n"/>
      <c r="F71" s="10" t="str">
        <f>IF(OR(D71="",E71=""),"",D71*E71)</f>
        <v/>
      </c>
    </row>
    <row r="72">
      <c r="E72" s="9" t="n"/>
      <c r="F72" s="10" t="str">
        <f>IF(OR(D72="",E72=""),"",D72*E72)</f>
        <v/>
      </c>
    </row>
    <row r="73">
      <c r="E73" s="9" t="n"/>
      <c r="F73" s="10" t="str">
        <f>IF(OR(D73="",E73=""),"",D73*E73)</f>
        <v/>
      </c>
    </row>
    <row r="74">
      <c r="E74" s="9" t="n"/>
      <c r="F74" s="10" t="str">
        <f>IF(OR(D74="",E74=""),"",D74*E74)</f>
        <v/>
      </c>
    </row>
    <row r="75">
      <c r="E75" s="9" t="n"/>
      <c r="F75" s="10" t="str">
        <f>IF(OR(D75="",E75=""),"",D75*E75)</f>
        <v/>
      </c>
    </row>
    <row r="76">
      <c r="E76" s="9" t="n"/>
      <c r="F76" s="10" t="str">
        <f>IF(OR(D76="",E76=""),"",D76*E76)</f>
        <v/>
      </c>
    </row>
    <row r="77">
      <c r="E77" s="9" t="n"/>
      <c r="F77" s="10" t="str">
        <f>IF(OR(D77="",E77=""),"",D77*E77)</f>
        <v/>
      </c>
    </row>
    <row r="78">
      <c r="E78" s="9" t="n"/>
      <c r="F78" s="10" t="str">
        <f>IF(OR(D78="",E78=""),"",D78*E78)</f>
        <v/>
      </c>
    </row>
    <row r="79">
      <c r="E79" s="9" t="n"/>
      <c r="F79" s="10" t="str">
        <f>IF(OR(D79="",E79=""),"",D79*E79)</f>
        <v/>
      </c>
    </row>
    <row r="80">
      <c r="E80" s="9" t="n"/>
      <c r="F80" s="10" t="str">
        <f>IF(OR(D80="",E80=""),"",D80*E80)</f>
        <v/>
      </c>
    </row>
    <row r="81">
      <c r="E81" s="9" t="n"/>
      <c r="F81" s="10" t="str">
        <f>IF(OR(D81="",E81=""),"",D81*E81)</f>
        <v/>
      </c>
    </row>
    <row r="82">
      <c r="E82" s="9" t="n"/>
      <c r="F82" s="10" t="str">
        <f>IF(OR(D82="",E82=""),"",D82*E82)</f>
        <v/>
      </c>
    </row>
    <row r="83">
      <c r="E83" s="9" t="n"/>
      <c r="F83" s="10" t="str">
        <f>IF(OR(D83="",E83=""),"",D83*E83)</f>
        <v/>
      </c>
    </row>
    <row r="84">
      <c r="E84" s="9" t="n"/>
      <c r="F84" s="10" t="str">
        <f>IF(OR(D84="",E84=""),"",D84*E84)</f>
        <v/>
      </c>
    </row>
    <row r="85">
      <c r="E85" s="9" t="n"/>
      <c r="F85" s="10" t="str">
        <f>IF(OR(D85="",E85=""),"",D85*E85)</f>
        <v/>
      </c>
    </row>
    <row r="86">
      <c r="E86" s="9" t="n"/>
      <c r="F86" s="10" t="str">
        <f>IF(OR(D86="",E86=""),"",D86*E86)</f>
        <v/>
      </c>
    </row>
    <row r="87">
      <c r="E87" s="9" t="n"/>
      <c r="F87" s="10" t="str">
        <f>IF(OR(D87="",E87=""),"",D87*E87)</f>
        <v/>
      </c>
    </row>
    <row r="88">
      <c r="E88" s="9" t="n"/>
      <c r="F88" s="10" t="str">
        <f>IF(OR(D88="",E88=""),"",D88*E88)</f>
        <v/>
      </c>
    </row>
    <row r="89">
      <c r="E89" s="9" t="n"/>
      <c r="F89" s="10" t="str">
        <f>IF(OR(D89="",E89=""),"",D89*E89)</f>
        <v/>
      </c>
    </row>
    <row r="90">
      <c r="E90" s="9" t="n"/>
      <c r="F90" s="10" t="str">
        <f>IF(OR(D90="",E90=""),"",D90*E90)</f>
        <v/>
      </c>
    </row>
    <row r="91">
      <c r="E91" s="9" t="n"/>
      <c r="F91" s="10" t="str">
        <f>IF(OR(D91="",E91=""),"",D91*E91)</f>
        <v/>
      </c>
    </row>
    <row r="92">
      <c r="E92" s="9" t="n"/>
      <c r="F92" s="10" t="str">
        <f>IF(OR(D92="",E92=""),"",D92*E92)</f>
        <v/>
      </c>
    </row>
    <row r="93">
      <c r="E93" s="9" t="n"/>
      <c r="F93" s="10" t="str">
        <f>IF(OR(D93="",E93=""),"",D93*E93)</f>
        <v/>
      </c>
    </row>
    <row r="94">
      <c r="E94" s="9" t="n"/>
      <c r="F94" s="10" t="str">
        <f>IF(OR(D94="",E94=""),"",D94*E94)</f>
        <v/>
      </c>
    </row>
    <row r="95">
      <c r="E95" s="9" t="n"/>
      <c r="F95" s="10" t="str">
        <f>IF(OR(D95="",E95=""),"",D95*E95)</f>
        <v/>
      </c>
    </row>
    <row r="96">
      <c r="E96" s="9" t="n"/>
      <c r="F96" s="10" t="str">
        <f>IF(OR(D96="",E96=""),"",D96*E96)</f>
        <v/>
      </c>
    </row>
    <row r="97">
      <c r="E97" s="9" t="n"/>
      <c r="F97" s="10" t="str">
        <f>IF(OR(D97="",E97=""),"",D97*E97)</f>
        <v/>
      </c>
    </row>
    <row r="98">
      <c r="E98" s="9" t="n"/>
      <c r="F98" s="10" t="str">
        <f>IF(OR(D98="",E98=""),"",D98*E98)</f>
        <v/>
      </c>
    </row>
    <row r="99">
      <c r="E99" s="9" t="n"/>
      <c r="F99" s="10" t="str">
        <f>IF(OR(D99="",E99=""),"",D99*E99)</f>
        <v/>
      </c>
    </row>
    <row r="100">
      <c r="E100" s="9" t="n"/>
      <c r="F100" s="10" t="str">
        <f>IF(OR(D100="",E100=""),"",D100*E100)</f>
        <v/>
      </c>
    </row>
    <row r="101">
      <c r="E101" s="9" t="n"/>
      <c r="F101" s="10" t="str">
        <f>IF(OR(D101="",E101=""),"",D101*E101)</f>
        <v/>
      </c>
    </row>
    <row r="102">
      <c r="E102" s="9" t="n"/>
      <c r="F102" s="10" t="str">
        <f>IF(OR(D102="",E102=""),"",D102*E102)</f>
        <v/>
      </c>
    </row>
    <row r="103">
      <c r="E103" s="9" t="n"/>
      <c r="F103" s="10" t="str">
        <f>IF(OR(D103="",E103=""),"",D103*E103)</f>
        <v/>
      </c>
    </row>
    <row r="104">
      <c r="E104" s="9" t="n"/>
      <c r="F104" s="10" t="str">
        <f>IF(OR(D104="",E104=""),"",D104*E104)</f>
        <v/>
      </c>
    </row>
    <row r="105">
      <c r="E105" s="9" t="n"/>
      <c r="F105" s="10" t="str">
        <f>IF(OR(D105="",E105=""),"",D105*E105)</f>
        <v/>
      </c>
    </row>
    <row r="106">
      <c r="E106" s="9" t="n"/>
      <c r="F106" s="10" t="str">
        <f>IF(OR(D106="",E106=""),"",D106*E106)</f>
        <v/>
      </c>
    </row>
    <row r="107">
      <c r="E107" s="9" t="n"/>
      <c r="F107" s="10" t="str">
        <f>IF(OR(D107="",E107=""),"",D107*E107)</f>
        <v/>
      </c>
    </row>
    <row r="108">
      <c r="E108" s="9" t="n"/>
      <c r="F108" s="10" t="str">
        <f>IF(OR(D108="",E108=""),"",D108*E108)</f>
        <v/>
      </c>
    </row>
    <row r="109">
      <c r="E109" s="9" t="n"/>
      <c r="F109" s="10" t="str">
        <f>IF(OR(D109="",E109=""),"",D109*E109)</f>
        <v/>
      </c>
    </row>
    <row r="110">
      <c r="E110" s="9" t="n"/>
      <c r="F110" s="10" t="str">
        <f>IF(OR(D110="",E110=""),"",D110*E110)</f>
        <v/>
      </c>
    </row>
    <row r="111">
      <c r="E111" s="9" t="n"/>
      <c r="F111" s="10" t="str">
        <f>IF(OR(D111="",E111=""),"",D111*E111)</f>
        <v/>
      </c>
    </row>
    <row r="112">
      <c r="E112" s="9" t="n"/>
      <c r="F112" s="10" t="str">
        <f>IF(OR(D112="",E112=""),"",D112*E112)</f>
        <v/>
      </c>
    </row>
    <row r="113">
      <c r="E113" s="9" t="n"/>
      <c r="F113" s="10" t="str">
        <f>IF(OR(D113="",E113=""),"",D113*E113)</f>
        <v/>
      </c>
    </row>
    <row r="114">
      <c r="E114" s="9" t="n"/>
      <c r="F114" s="10" t="str">
        <f>IF(OR(D114="",E114=""),"",D114*E114)</f>
        <v/>
      </c>
    </row>
    <row r="115">
      <c r="E115" s="9" t="n"/>
      <c r="F115" s="10" t="str">
        <f>IF(OR(D115="",E115=""),"",D115*E115)</f>
        <v/>
      </c>
    </row>
    <row r="116">
      <c r="E116" s="9" t="n"/>
      <c r="F116" s="10" t="str">
        <f>IF(OR(D116="",E116=""),"",D116*E116)</f>
        <v/>
      </c>
    </row>
    <row r="117">
      <c r="E117" s="9" t="n"/>
      <c r="F117" s="10" t="str">
        <f>IF(OR(D117="",E117=""),"",D117*E117)</f>
        <v/>
      </c>
    </row>
    <row r="118">
      <c r="E118" s="9" t="n"/>
      <c r="F118" s="10" t="str">
        <f>IF(OR(D118="",E118=""),"",D118*E118)</f>
        <v/>
      </c>
    </row>
    <row r="119">
      <c r="E119" s="9" t="n"/>
      <c r="F119" s="10" t="str">
        <f>IF(OR(D119="",E119=""),"",D119*E119)</f>
        <v/>
      </c>
    </row>
    <row r="120">
      <c r="E120" s="9" t="n"/>
      <c r="F120" s="10" t="str">
        <f>IF(OR(D120="",E120=""),"",D120*E120)</f>
        <v/>
      </c>
    </row>
    <row r="121">
      <c r="E121" s="9" t="n"/>
      <c r="F121" s="10" t="str">
        <f>IF(OR(D121="",E121=""),"",D121*E121)</f>
        <v/>
      </c>
    </row>
    <row r="122">
      <c r="E122" s="9" t="n"/>
      <c r="F122" s="10" t="str">
        <f>IF(OR(D122="",E122=""),"",D122*E122)</f>
        <v/>
      </c>
    </row>
    <row r="123">
      <c r="E123" s="9" t="n"/>
      <c r="F123" s="10" t="str">
        <f>IF(OR(D123="",E123=""),"",D123*E123)</f>
        <v/>
      </c>
    </row>
    <row r="124">
      <c r="E124" s="9" t="n"/>
      <c r="F124" s="10" t="str">
        <f>IF(OR(D124="",E124=""),"",D124*E124)</f>
        <v/>
      </c>
    </row>
    <row r="125">
      <c r="E125" s="9" t="n"/>
      <c r="F125" s="10" t="str">
        <f>IF(OR(D125="",E125=""),"",D125*E125)</f>
        <v/>
      </c>
    </row>
    <row r="126">
      <c r="E126" s="9" t="n"/>
      <c r="F126" s="10" t="str">
        <f>IF(OR(D126="",E126=""),"",D126*E126)</f>
        <v/>
      </c>
    </row>
    <row r="127">
      <c r="E127" s="9" t="n"/>
      <c r="F127" s="10" t="str">
        <f>IF(OR(D127="",E127=""),"",D127*E127)</f>
        <v/>
      </c>
    </row>
    <row r="128">
      <c r="E128" s="9" t="n"/>
      <c r="F128" s="10" t="str">
        <f>IF(OR(D128="",E128=""),"",D128*E128)</f>
        <v/>
      </c>
    </row>
    <row r="129">
      <c r="E129" s="9" t="n"/>
      <c r="F129" s="10" t="str">
        <f>IF(OR(D129="",E129=""),"",D129*E129)</f>
        <v/>
      </c>
    </row>
    <row r="130">
      <c r="E130" s="9" t="n"/>
      <c r="F130" s="10" t="str">
        <f>IF(OR(D130="",E130=""),"",D130*E130)</f>
        <v/>
      </c>
    </row>
    <row r="131">
      <c r="E131" s="9" t="n"/>
      <c r="F131" s="10" t="str">
        <f>IF(OR(D131="",E131=""),"",D131*E131)</f>
        <v/>
      </c>
    </row>
    <row r="132">
      <c r="E132" s="9" t="n"/>
      <c r="F132" s="10" t="str">
        <f>IF(OR(D132="",E132=""),"",D132*E132)</f>
        <v/>
      </c>
    </row>
    <row r="133">
      <c r="E133" s="9" t="n"/>
      <c r="F133" s="10" t="str">
        <f>IF(OR(D133="",E133=""),"",D133*E133)</f>
        <v/>
      </c>
    </row>
    <row r="134">
      <c r="E134" s="9" t="n"/>
      <c r="F134" s="10" t="str">
        <f>IF(OR(D134="",E134=""),"",D134*E134)</f>
        <v/>
      </c>
    </row>
    <row r="135">
      <c r="E135" s="9" t="n"/>
      <c r="F135" s="10" t="str">
        <f>IF(OR(D135="",E135=""),"",D135*E135)</f>
        <v/>
      </c>
    </row>
    <row r="136">
      <c r="E136" s="9" t="n"/>
      <c r="F136" s="10" t="str">
        <f>IF(OR(D136="",E136=""),"",D136*E136)</f>
        <v/>
      </c>
    </row>
    <row r="137">
      <c r="E137" s="9" t="n"/>
      <c r="F137" s="10" t="str">
        <f>IF(OR(D137="",E137=""),"",D137*E137)</f>
        <v/>
      </c>
    </row>
    <row r="138">
      <c r="E138" s="9" t="n"/>
      <c r="F138" s="10" t="str">
        <f>IF(OR(D138="",E138=""),"",D138*E138)</f>
        <v/>
      </c>
    </row>
    <row r="139">
      <c r="E139" s="9" t="n"/>
      <c r="F139" s="10" t="str">
        <f>IF(OR(D139="",E139=""),"",D139*E139)</f>
        <v/>
      </c>
    </row>
    <row r="140">
      <c r="E140" s="9" t="n"/>
      <c r="F140" s="10" t="str">
        <f>IF(OR(D140="",E140=""),"",D140*E140)</f>
        <v/>
      </c>
    </row>
    <row r="141">
      <c r="E141" s="9" t="n"/>
      <c r="F141" s="10" t="str">
        <f>IF(OR(D141="",E141=""),"",D141*E141)</f>
        <v/>
      </c>
    </row>
    <row r="142">
      <c r="E142" s="9" t="n"/>
      <c r="F142" s="10" t="str">
        <f>IF(OR(D142="",E142=""),"",D142*E142)</f>
        <v/>
      </c>
    </row>
    <row r="143">
      <c r="E143" s="9" t="n"/>
      <c r="F143" s="10" t="str">
        <f>IF(OR(D143="",E143=""),"",D143*E143)</f>
        <v/>
      </c>
    </row>
    <row r="144">
      <c r="E144" s="9" t="n"/>
      <c r="F144" s="10" t="str">
        <f>IF(OR(D144="",E144=""),"",D144*E144)</f>
        <v/>
      </c>
    </row>
    <row r="145">
      <c r="E145" s="9" t="n"/>
      <c r="F145" s="10" t="str">
        <f>IF(OR(D145="",E145=""),"",D145*E145)</f>
        <v/>
      </c>
    </row>
    <row r="146">
      <c r="E146" s="9" t="n"/>
      <c r="F146" s="10" t="str">
        <f>IF(OR(D146="",E146=""),"",D146*E146)</f>
        <v/>
      </c>
    </row>
    <row r="147">
      <c r="E147" s="9" t="n"/>
      <c r="F147" s="10" t="str">
        <f>IF(OR(D147="",E147=""),"",D147*E147)</f>
        <v/>
      </c>
    </row>
    <row r="148">
      <c r="E148" s="9" t="n"/>
      <c r="F148" s="10" t="str">
        <f>IF(OR(D148="",E148=""),"",D148*E148)</f>
        <v/>
      </c>
    </row>
    <row r="149">
      <c r="E149" s="9" t="n"/>
      <c r="F149" s="10" t="str">
        <f>IF(OR(D149="",E149=""),"",D149*E149)</f>
        <v/>
      </c>
    </row>
    <row r="150">
      <c r="E150" s="9" t="n"/>
      <c r="F150" s="10" t="str">
        <f>IF(OR(D150="",E150=""),"",D150*E150)</f>
        <v/>
      </c>
    </row>
    <row r="151">
      <c r="E151" s="9" t="n"/>
      <c r="F151" s="10" t="str">
        <f>IF(OR(D151="",E151=""),"",D151*E151)</f>
        <v/>
      </c>
    </row>
    <row r="152">
      <c r="E152" s="9" t="n"/>
      <c r="F152" s="10" t="str">
        <f>IF(OR(D152="",E152=""),"",D152*E152)</f>
        <v/>
      </c>
    </row>
    <row r="153">
      <c r="E153" s="9" t="n"/>
      <c r="F153" s="10" t="str">
        <f>IF(OR(D153="",E153=""),"",D153*E153)</f>
        <v/>
      </c>
    </row>
    <row r="154">
      <c r="E154" s="9" t="n"/>
      <c r="F154" s="10" t="str">
        <f>IF(OR(D154="",E154=""),"",D154*E154)</f>
        <v/>
      </c>
    </row>
    <row r="155">
      <c r="E155" s="9" t="n"/>
      <c r="F155" s="10" t="str">
        <f>IF(OR(D155="",E155=""),"",D155*E155)</f>
        <v/>
      </c>
    </row>
    <row r="156">
      <c r="E156" s="9" t="n"/>
      <c r="F156" s="10" t="str">
        <f>IF(OR(D156="",E156=""),"",D156*E156)</f>
        <v/>
      </c>
    </row>
    <row r="157">
      <c r="E157" s="9" t="n"/>
      <c r="F157" s="10" t="str">
        <f>IF(OR(D157="",E157=""),"",D157*E157)</f>
        <v/>
      </c>
    </row>
    <row r="158">
      <c r="E158" s="9" t="n"/>
      <c r="F158" s="10" t="str">
        <f>IF(OR(D158="",E158=""),"",D158*E158)</f>
        <v/>
      </c>
    </row>
    <row r="159">
      <c r="E159" s="9" t="n"/>
      <c r="F159" s="10" t="str">
        <f>IF(OR(D159="",E159=""),"",D159*E159)</f>
        <v/>
      </c>
    </row>
    <row r="160">
      <c r="E160" s="9" t="n"/>
      <c r="F160" s="10" t="str">
        <f>IF(OR(D160="",E160=""),"",D160*E160)</f>
        <v/>
      </c>
    </row>
    <row r="161">
      <c r="E161" s="9" t="n"/>
      <c r="F161" s="10" t="str">
        <f>IF(OR(D161="",E161=""),"",D161*E161)</f>
        <v/>
      </c>
    </row>
    <row r="162">
      <c r="E162" s="9" t="n"/>
      <c r="F162" s="10" t="str">
        <f>IF(OR(D162="",E162=""),"",D162*E162)</f>
        <v/>
      </c>
    </row>
    <row r="163">
      <c r="E163" s="9" t="n"/>
      <c r="F163" s="10" t="str">
        <f>IF(OR(D163="",E163=""),"",D163*E163)</f>
        <v/>
      </c>
    </row>
    <row r="164">
      <c r="E164" s="9" t="n"/>
      <c r="F164" s="10" t="str">
        <f>IF(OR(D164="",E164=""),"",D164*E164)</f>
        <v/>
      </c>
    </row>
    <row r="165">
      <c r="E165" s="9" t="n"/>
      <c r="F165" s="10" t="str">
        <f>IF(OR(D165="",E165=""),"",D165*E165)</f>
        <v/>
      </c>
    </row>
    <row r="166">
      <c r="E166" s="9" t="n"/>
      <c r="F166" s="10" t="str">
        <f>IF(OR(D166="",E166=""),"",D166*E166)</f>
        <v/>
      </c>
    </row>
    <row r="167">
      <c r="E167" s="9" t="n"/>
      <c r="F167" s="10" t="str">
        <f>IF(OR(D167="",E167=""),"",D167*E167)</f>
        <v/>
      </c>
    </row>
    <row r="168">
      <c r="E168" s="9" t="n"/>
      <c r="F168" s="10" t="str">
        <f>IF(OR(D168="",E168=""),"",D168*E168)</f>
        <v/>
      </c>
    </row>
    <row r="169">
      <c r="E169" s="9" t="n"/>
      <c r="F169" s="10" t="str">
        <f>IF(OR(D169="",E169=""),"",D169*E169)</f>
        <v/>
      </c>
    </row>
    <row r="170">
      <c r="E170" s="9" t="n"/>
      <c r="F170" s="10" t="str">
        <f>IF(OR(D170="",E170=""),"",D170*E170)</f>
        <v/>
      </c>
    </row>
    <row r="171">
      <c r="E171" s="9" t="n"/>
      <c r="F171" s="10" t="str">
        <f>IF(OR(D171="",E171=""),"",D171*E171)</f>
        <v/>
      </c>
    </row>
    <row r="172">
      <c r="E172" s="9" t="n"/>
      <c r="F172" s="10" t="str">
        <f>IF(OR(D172="",E172=""),"",D172*E172)</f>
        <v/>
      </c>
    </row>
    <row r="173">
      <c r="E173" s="9" t="n"/>
      <c r="F173" s="10" t="str">
        <f>IF(OR(D173="",E173=""),"",D173*E173)</f>
        <v/>
      </c>
    </row>
    <row r="174">
      <c r="E174" s="9" t="n"/>
      <c r="F174" s="10" t="str">
        <f>IF(OR(D174="",E174=""),"",D174*E174)</f>
        <v/>
      </c>
    </row>
    <row r="175">
      <c r="E175" s="9" t="n"/>
      <c r="F175" s="10" t="str">
        <f>IF(OR(D175="",E175=""),"",D175*E175)</f>
        <v/>
      </c>
    </row>
    <row r="176">
      <c r="E176" s="9" t="n"/>
      <c r="F176" s="10" t="str">
        <f>IF(OR(D176="",E176=""),"",D176*E176)</f>
        <v/>
      </c>
    </row>
    <row r="177">
      <c r="E177" s="9" t="n"/>
      <c r="F177" s="10" t="str">
        <f>IF(OR(D177="",E177=""),"",D177*E177)</f>
        <v/>
      </c>
    </row>
    <row r="178">
      <c r="E178" s="9" t="n"/>
      <c r="F178" s="10" t="str">
        <f>IF(OR(D178="",E178=""),"",D178*E178)</f>
        <v/>
      </c>
    </row>
    <row r="179">
      <c r="E179" s="9" t="n"/>
      <c r="F179" s="10" t="str">
        <f>IF(OR(D179="",E179=""),"",D179*E179)</f>
        <v/>
      </c>
    </row>
    <row r="180">
      <c r="E180" s="9" t="n"/>
      <c r="F180" s="10" t="str">
        <f>IF(OR(D180="",E180=""),"",D180*E180)</f>
        <v/>
      </c>
    </row>
    <row r="181">
      <c r="E181" s="9" t="n"/>
      <c r="F181" s="10" t="str">
        <f>IF(OR(D181="",E181=""),"",D181*E181)</f>
        <v/>
      </c>
    </row>
    <row r="182">
      <c r="E182" s="9" t="n"/>
      <c r="F182" s="10" t="str">
        <f>IF(OR(D182="",E182=""),"",D182*E182)</f>
        <v/>
      </c>
    </row>
    <row r="183">
      <c r="E183" s="9" t="n"/>
      <c r="F183" s="10" t="str">
        <f>IF(OR(D183="",E183=""),"",D183*E183)</f>
        <v/>
      </c>
    </row>
    <row r="184">
      <c r="E184" s="9" t="n"/>
      <c r="F184" s="10" t="str">
        <f>IF(OR(D184="",E184=""),"",D184*E184)</f>
        <v/>
      </c>
    </row>
    <row r="185">
      <c r="E185" s="9" t="n"/>
      <c r="F185" s="10" t="str">
        <f>IF(OR(D185="",E185=""),"",D185*E185)</f>
        <v/>
      </c>
    </row>
    <row r="186">
      <c r="E186" s="9" t="n"/>
      <c r="F186" s="10" t="str">
        <f>IF(OR(D186="",E186=""),"",D186*E186)</f>
        <v/>
      </c>
    </row>
    <row r="187">
      <c r="E187" s="9" t="n"/>
      <c r="F187" s="10" t="str">
        <f>IF(OR(D187="",E187=""),"",D187*E187)</f>
        <v/>
      </c>
    </row>
    <row r="188">
      <c r="E188" s="9" t="n"/>
      <c r="F188" s="10" t="str">
        <f>IF(OR(D188="",E188=""),"",D188*E188)</f>
        <v/>
      </c>
    </row>
    <row r="189">
      <c r="E189" s="9" t="n"/>
      <c r="F189" s="10" t="str">
        <f>IF(OR(D189="",E189=""),"",D189*E189)</f>
        <v/>
      </c>
    </row>
    <row r="190">
      <c r="E190" s="9" t="n"/>
      <c r="F190" s="10" t="str">
        <f>IF(OR(D190="",E190=""),"",D190*E190)</f>
        <v/>
      </c>
    </row>
    <row r="191">
      <c r="E191" s="9" t="n"/>
      <c r="F191" s="10" t="str">
        <f>IF(OR(D191="",E191=""),"",D191*E191)</f>
        <v/>
      </c>
    </row>
    <row r="192">
      <c r="E192" s="9" t="n"/>
      <c r="F192" s="10" t="str">
        <f>IF(OR(D192="",E192=""),"",D192*E192)</f>
        <v/>
      </c>
    </row>
    <row r="193">
      <c r="E193" s="9" t="n"/>
      <c r="F193" s="10" t="str">
        <f>IF(OR(D193="",E193=""),"",D193*E193)</f>
        <v/>
      </c>
    </row>
    <row r="194">
      <c r="E194" s="9" t="n"/>
      <c r="F194" s="10" t="str">
        <f>IF(OR(D194="",E194=""),"",D194*E194)</f>
        <v/>
      </c>
    </row>
    <row r="195">
      <c r="E195" s="9" t="n"/>
      <c r="F195" s="10" t="str">
        <f>IF(OR(D195="",E195=""),"",D195*E195)</f>
        <v/>
      </c>
    </row>
    <row r="196">
      <c r="E196" s="9" t="n"/>
      <c r="F196" s="10" t="str">
        <f>IF(OR(D196="",E196=""),"",D196*E196)</f>
        <v/>
      </c>
    </row>
    <row r="197">
      <c r="E197" s="9" t="n"/>
      <c r="F197" s="10" t="str">
        <f>IF(OR(D197="",E197=""),"",D197*E197)</f>
        <v/>
      </c>
    </row>
    <row r="198">
      <c r="E198" s="9" t="n"/>
      <c r="F198" s="10" t="str">
        <f>IF(OR(D198="",E198=""),"",D198*E198)</f>
        <v/>
      </c>
    </row>
    <row r="199">
      <c r="E199" s="9" t="n"/>
      <c r="F199" s="10" t="str">
        <f>IF(OR(D199="",E199=""),"",D199*E199)</f>
        <v/>
      </c>
    </row>
    <row r="200">
      <c r="E200" s="9" t="n"/>
      <c r="F200" s="10" t="str">
        <f>IF(OR(D200="",E200=""),"",D200*E200)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Stock-out rate formula</t>
        </is>
      </c>
    </row>
    <row r="2" ht="15" customHeight="1">
      <c r="A2" s="3" t="inlineStr">
        <is>
          <t>From the article: https://www.tarostack.com/articles/stock-out-rate-formula</t>
        </is>
      </c>
    </row>
    <row r="3" ht="15" customHeight="1">
      <c r="A3" s="3" t="inlineStr"/>
    </row>
    <row r="4" ht="45" customHeight="1">
      <c r="A4" s="3" t="inlineStr">
        <is>
          <t>Weekly checks: one line for each item, with what was on hand at each weekly check. Weeks out fills in for each item, the stock-out rate for each week is at the bottom, and the eight weeks' rate is at the side.</t>
        </is>
      </c>
    </row>
    <row r="5" ht="30" customHeight="1">
      <c r="A5" s="3" t="inlineStr">
        <is>
          <t>Order lines: for each item, how many order lines came in, how many couldn't be filled from stock, the units short and the price; the sales lost and the stock-out rate by order line fill in.</t>
        </is>
      </c>
    </row>
    <row r="6" ht="15" customHeight="1">
      <c r="A6" s="3" t="inlineStr">
        <is>
          <t>The example is the article's made-up cleaning products maker's eight weeks of wholesale orders.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