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Illinois Secretary of State</t>
        </is>
      </c>
      <c r="C2" s="2" t="inlineStr">
        <is>
          <t>An LLC filing</t>
        </is>
      </c>
      <c r="D2" s="2" t="inlineStr">
        <is>
          <t>Yes</t>
        </is>
      </c>
      <c r="E2" s="2" t="n"/>
      <c r="F2" s="3" t="n">
        <v>45670</v>
      </c>
      <c r="G2" s="3" t="n"/>
      <c r="H2" s="2" t="str">
        <f>IF(A2="","",IF(D2="No","Not needed",IF(F2="","To do",IF(G2="","Done",IF(G2&lt;TODAY(),"Renewal overdue",IF(G2-TODAY()&lt;=60,"Renews within 60 days","Done"))))))</f>
        <v>Done</v>
      </c>
    </row>
    <row r="3" ht="30" customHeight="1">
      <c r="A3" s="2" t="inlineStr">
        <is>
          <t>Sales tax registration</t>
        </is>
      </c>
      <c r="B3" s="2" t="inlineStr">
        <is>
          <t>Illinois Department of Revenue</t>
        </is>
      </c>
      <c r="C3" s="2" t="inlineStr">
        <is>
          <t>Registration, and returns on the sales</t>
        </is>
      </c>
      <c r="D3" s="2" t="inlineStr">
        <is>
          <t>Yes</t>
        </is>
      </c>
      <c r="E3" s="2" t="n"/>
      <c r="F3" s="3" t="n">
        <v>45677</v>
      </c>
      <c r="G3" s="3" t="n"/>
      <c r="H3" s="2" t="str">
        <f>IF(A3="","",IF(D3="No","Not needed",IF(F3="","To do",IF(G3="","Done",IF(G3&lt;TODAY(),"Renewal overdue",IF(G3-TODAY()&lt;=60,"Renews within 60 days","Done"))))))</f>
        <v>Done</v>
      </c>
    </row>
    <row r="4" ht="45" customHeight="1">
      <c r="A4" s="2" t="inlineStr">
        <is>
          <t>Shared Kitchen User, Long Term</t>
        </is>
      </c>
      <c r="B4" s="2" t="inlineStr">
        <is>
          <t>Chicago Department of Business Affairs and Consumer Protection</t>
        </is>
      </c>
      <c r="C4" s="2" t="inlineStr">
        <is>
          <t>For anyone using a licensed shared kitchen during the 2-year license period</t>
        </is>
      </c>
      <c r="D4" s="2" t="inlineStr">
        <is>
          <t>Yes</t>
        </is>
      </c>
      <c r="E4" s="2" t="n">
        <v>330</v>
      </c>
      <c r="F4" s="3" t="n">
        <v>45691</v>
      </c>
      <c r="G4" s="3" t="n">
        <v>46421</v>
      </c>
      <c r="H4" s="2" t="str">
        <f>IF(A4="","",IF(D4="No","Not needed",IF(F4="","To do",IF(G4="","Done",IF(G4&lt;TODAY(),"Renewal overdue",IF(G4-TODAY()&lt;=60,"Renews within 60 days","Done"))))))</f>
        <v>Done</v>
      </c>
    </row>
    <row r="5" ht="45" customHeight="1">
      <c r="A5" s="2" t="inlineStr">
        <is>
          <t>Shared Kitchen User, Short Term</t>
        </is>
      </c>
      <c r="B5" s="2" t="inlineStr">
        <is>
          <t>Chicago Department of Business Affairs and Consumer Protection</t>
        </is>
      </c>
      <c r="C5" s="2" t="inlineStr">
        <is>
          <t>Up to 90 consecutive days from issue, for a trial run</t>
        </is>
      </c>
      <c r="D5" s="2" t="inlineStr">
        <is>
          <t>No</t>
        </is>
      </c>
      <c r="E5" s="2" t="n">
        <v>75</v>
      </c>
      <c r="F5" s="3" t="n"/>
      <c r="G5" s="3" t="n"/>
      <c r="H5" s="2" t="str">
        <f>IF(A5="","",IF(D5="No","Not needed",IF(F5="","To do",IF(G5="","Done",IF(G5&lt;TODAY(),"Renewal overdue",IF(G5-TODAY()&lt;=60,"Renews within 60 days","Done"))))))</f>
        <v>Not needed</v>
      </c>
    </row>
    <row r="6" ht="60" customHeight="1">
      <c r="A6" s="2" t="inlineStr">
        <is>
          <t>The kitchen's own license</t>
        </is>
      </c>
      <c r="B6" s="2" t="inlineStr">
        <is>
          <t>Chicago Department of Business Affairs and Consumer Protection</t>
        </is>
      </c>
      <c r="C6" s="2" t="inlineStr">
        <is>
          <t>Shared Kitchen Operator, $660 for 2 years; or Supplemental, $330 for 2 years, for a licensed restaurant or wholesaler renting out its kitchen</t>
        </is>
      </c>
      <c r="D6" s="2" t="inlineStr">
        <is>
          <t>Yes</t>
        </is>
      </c>
      <c r="E6" s="2" t="n">
        <v>0</v>
      </c>
      <c r="F6" s="3" t="n">
        <v>45684</v>
      </c>
      <c r="G6" s="3" t="n"/>
      <c r="H6" s="2" t="str">
        <f>IF(A6="","",IF(D6="No","Not needed",IF(F6="","To do",IF(G6="","Done",IF(G6&lt;TODAY(),"Renewal overdue",IF(G6-TODAY()&lt;=60,"Renews within 60 days","Done"))))))</f>
        <v>Done</v>
      </c>
    </row>
    <row r="7" ht="30" customHeight="1">
      <c r="A7" s="2" t="inlineStr">
        <is>
          <t>Food manager and food handlers</t>
        </is>
      </c>
      <c r="B7" s="2" t="inlineStr">
        <is>
          <t>Illinois rules</t>
        </is>
      </c>
      <c r="C7" s="2" t="inlineStr">
        <is>
          <t>A certified food protection manager, and trained food handlers</t>
        </is>
      </c>
      <c r="D7" s="2" t="inlineStr">
        <is>
          <t>Yes</t>
        </is>
      </c>
      <c r="E7" s="2" t="n"/>
      <c r="F7" s="3" t="n">
        <v>45698</v>
      </c>
      <c r="G7" s="3" t="n"/>
      <c r="H7" s="2" t="str">
        <f>IF(A7="","",IF(D7="No","Not needed",IF(F7="","To do",IF(G7="","Done",IF(G7&lt;TODAY(),"Renewal overdue",IF(G7-TODAY()&lt;=60,"Renews within 60 days","Done"))))))</f>
        <v>Done</v>
      </c>
    </row>
    <row r="8">
      <c r="A8" s="2" t="inlineStr">
        <is>
          <t>Kitchen agreement</t>
        </is>
      </c>
      <c r="B8" s="2" t="inlineStr">
        <is>
          <t>The shared kitchen</t>
        </is>
      </c>
      <c r="C8" s="2" t="inlineStr">
        <is>
          <t>Hours, storage, cleaning, insurance</t>
        </is>
      </c>
      <c r="D8" s="2" t="inlineStr">
        <is>
          <t>Yes</t>
        </is>
      </c>
      <c r="E8" s="2" t="n"/>
      <c r="F8" s="3" t="n">
        <v>45689</v>
      </c>
      <c r="G8" s="3" t="n">
        <v>46418</v>
      </c>
      <c r="H8" s="2" t="str">
        <f>IF(A8="","",IF(D8="No","Not needed",IF(F8="","To do",IF(G8="","Done",IF(G8&lt;TODAY(),"Renewal overdue",IF(G8-TODAY()&lt;=60,"Renews within 60 days","Done"))))))</f>
        <v>Done</v>
      </c>
    </row>
    <row r="9" ht="30" customHeight="1">
      <c r="A9" s="2" t="inlineStr">
        <is>
          <t>Sales to grocers</t>
        </is>
      </c>
      <c r="B9" s="2" t="inlineStr">
        <is>
          <t>City and FDA</t>
        </is>
      </c>
      <c r="C9" s="2" t="inlineStr">
        <is>
          <t>Ask whether wholesale to grocers needs more than the user license</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General and product liability insurance, naming the kitchen</t>
        </is>
      </c>
      <c r="D10" s="2" t="inlineStr">
        <is>
          <t>Yes</t>
        </is>
      </c>
      <c r="E10" s="2" t="n"/>
      <c r="F10" s="3" t="n">
        <v>46054</v>
      </c>
      <c r="G10" s="3" t="n">
        <v>46419</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405</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Shared kitchen license</t>
        </is>
      </c>
    </row>
    <row r="2" ht="15" customHeight="1">
      <c r="A2" s="2" t="inlineStr">
        <is>
          <t>From the article: https://www.tarostack.com/articles/shared-kitchen-license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cook.</t>
        </is>
      </c>
    </row>
    <row r="7" ht="30" customHeight="1">
      <c r="A7" s="2" t="inlineStr">
        <is>
          <t>Chicago's shared kitchen licenses are listed by the Department of Business Affairs and Consumer Protection.</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