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  <col width="12" customWidth="1" min="5" max="5"/>
    <col width="10" customWidth="1" min="6" max="6"/>
    <col width="66" customWidth="1" min="7" max="7"/>
  </cols>
  <sheetData>
    <row r="1" ht="45" customHeight="1">
      <c r="A1" s="1" t="inlineStr">
        <is>
          <t>Movement</t>
        </is>
      </c>
      <c r="B1" s="1" t="inlineStr">
        <is>
          <t>Your role</t>
        </is>
      </c>
      <c r="C1" s="1" t="inlineStr">
        <is>
          <t>Needs temperature control?</t>
        </is>
      </c>
      <c r="D1" s="1" t="inlineStr">
        <is>
          <t>Fully enclosed in packaging?</t>
        </is>
      </c>
      <c r="E1" s="1" t="inlineStr">
        <is>
          <t>Over the revenue line?</t>
        </is>
      </c>
      <c r="F1" s="1" t="inlineStr">
        <is>
          <t>Covered?</t>
        </is>
      </c>
      <c r="G1" s="1" t="inlineStr">
        <is>
          <t>What the rule asks</t>
        </is>
      </c>
    </row>
    <row r="2">
      <c r="A2" t="inlineStr">
        <is>
          <t>Yogurt to Chicago distributor</t>
        </is>
      </c>
      <c r="B2" t="inlineStr">
        <is>
          <t>Shipper</t>
        </is>
      </c>
      <c r="C2" t="inlineStr">
        <is>
          <t>Yes</t>
        </is>
      </c>
      <c r="D2" t="inlineStr">
        <is>
          <t>Yes</t>
        </is>
      </c>
      <c r="E2" t="inlineStr">
        <is>
          <t>Yes</t>
        </is>
      </c>
      <c r="F2" t="str">
        <f>IF(A2="","",IF(E2="No","No",IF(AND(D2="Yes",C2="No"),"No","Yes")))</f>
        <v>Yes</v>
      </c>
      <c r="G2" t="str">
        <f>IF(A2="","",IF(F2="No","Nothing under this rule",IF(B2="Shipper","Written sanitary specs and operating temperature to the carrier; written procedures; records 12 months",IF(B2="Loader","Check the vehicle and its pre-cooling before loading",IF(B2="Carrier","If responsible by contract: meet the specs, show temperatures if asked, train staff, keep records",IF(B2="Receiver","Check temperature-controlled food for temperature abuse on arrival",IF(B2="Own truck","One set of common written procedures","Type a role")))))))</f>
        <v>Written sanitary specs and operating temperature to the carrier; written procedures; records 12 months</v>
      </c>
    </row>
    <row r="3">
      <c r="A3" t="inlineStr">
        <is>
          <t>Cream by tanker</t>
        </is>
      </c>
      <c r="B3" t="inlineStr">
        <is>
          <t>Receiver</t>
        </is>
      </c>
      <c r="C3" t="inlineStr">
        <is>
          <t>Yes</t>
        </is>
      </c>
      <c r="D3" t="inlineStr">
        <is>
          <t>No</t>
        </is>
      </c>
      <c r="E3" t="inlineStr">
        <is>
          <t>Yes</t>
        </is>
      </c>
      <c r="F3" t="str">
        <f>IF(A3="","",IF(E3="No","No",IF(AND(D3="Yes",C3="No"),"No","Yes")))</f>
        <v>Yes</v>
      </c>
      <c r="G3" t="str">
        <f>IF(A3="","",IF(F3="No","Nothing under this rule",IF(B3="Shipper","Written sanitary specs and operating temperature to the carrier; written procedures; records 12 months",IF(B3="Loader","Check the vehicle and its pre-cooling before loading",IF(B3="Carrier","If responsible by contract: meet the specs, show temperatures if asked, train staff, keep records",IF(B3="Receiver","Check temperature-controlled food for temperature abuse on arrival",IF(B3="Own truck","One set of common written procedures","Type a role")))))))</f>
        <v>Check temperature-controlled food for temperature abuse on arrival</v>
      </c>
    </row>
    <row r="4" ht="30" customHeight="1">
      <c r="A4" s="2" t="inlineStr">
        <is>
          <t>Yogurt to Madison stores, own trucks</t>
        </is>
      </c>
      <c r="B4" s="3" t="inlineStr">
        <is>
          <t>Own truck</t>
        </is>
      </c>
      <c r="C4" s="3" t="inlineStr">
        <is>
          <t>Yes</t>
        </is>
      </c>
      <c r="D4" s="3" t="inlineStr">
        <is>
          <t>Yes</t>
        </is>
      </c>
      <c r="E4" s="3" t="inlineStr">
        <is>
          <t>Yes</t>
        </is>
      </c>
      <c r="F4" s="3" t="str">
        <f>IF(A4="","",IF(E4="No","No",IF(AND(D4="Yes",C4="No"),"No","Yes")))</f>
        <v>Yes</v>
      </c>
      <c r="G4" s="3" t="str">
        <f>IF(A4="","",IF(F4="No","Nothing under this rule",IF(B4="Shipper","Written sanitary specs and operating temperature to the carrier; written procedures; records 12 months",IF(B4="Loader","Check the vehicle and its pre-cooling before loading",IF(B4="Carrier","If responsible by contract: meet the specs, show temperatures if asked, train staff, keep records",IF(B4="Receiver","Check temperature-controlled food for temperature abuse on arrival",IF(B4="Own truck","One set of common written procedures","Type a role")))))))</f>
        <v>One set of common written procedures</v>
      </c>
    </row>
    <row r="5">
      <c r="A5" t="inlineStr">
        <is>
          <t>Granola to a café</t>
        </is>
      </c>
      <c r="B5" t="inlineStr">
        <is>
          <t>Shipper</t>
        </is>
      </c>
      <c r="C5" t="inlineStr">
        <is>
          <t>No</t>
        </is>
      </c>
      <c r="D5" t="inlineStr">
        <is>
          <t>Yes</t>
        </is>
      </c>
      <c r="E5" t="inlineStr">
        <is>
          <t>Yes</t>
        </is>
      </c>
      <c r="F5" t="str">
        <f>IF(A5="","",IF(E5="No","No",IF(AND(D5="Yes",C5="No"),"No","Yes")))</f>
        <v>No</v>
      </c>
      <c r="G5" t="str">
        <f>IF(A5="","",IF(F5="No","Nothing under this rule",IF(B5="Shipper","Written sanitary specs and operating temperature to the carrier; written procedures; records 12 months",IF(B5="Loader","Check the vehicle and its pre-cooling before loading",IF(B5="Carrier","If responsible by contract: meet the specs, show temperatures if asked, train staff, keep records",IF(B5="Receiver","Check temperature-controlled food for temperature abuse on arrival",IF(B5="Own truck","One set of common written procedures","Type a role")))))))</f>
        <v>Nothing under this rule</v>
      </c>
    </row>
    <row r="6">
      <c r="F6" t="str">
        <f>IF(A6="","",IF(E6="No","No",IF(AND(D6="Yes",C6="No"),"No","Yes")))</f>
        <v/>
      </c>
      <c r="G6" t="str">
        <f>IF(A6="","",IF(F6="No","Nothing under this rule",IF(B6="Shipper","Written sanitary specs and operating temperature to the carrier; written procedures; records 12 months",IF(B6="Loader","Check the vehicle and its pre-cooling before loading",IF(B6="Carrier","If responsible by contract: meet the specs, show temperatures if asked, train staff, keep records",IF(B6="Receiver","Check temperature-controlled food for temperature abuse on arrival",IF(B6="Own truck","One set of common written procedures","Type a role")))))))</f>
        <v/>
      </c>
    </row>
    <row r="7">
      <c r="F7" t="str">
        <f>IF(A7="","",IF(E7="No","No",IF(AND(D7="Yes",C7="No"),"No","Yes")))</f>
        <v/>
      </c>
      <c r="G7" t="str">
        <f>IF(A7="","",IF(F7="No","Nothing under this rule",IF(B7="Shipper","Written sanitary specs and operating temperature to the carrier; written procedures; records 12 months",IF(B7="Loader","Check the vehicle and its pre-cooling before loading",IF(B7="Carrier","If responsible by contract: meet the specs, show temperatures if asked, train staff, keep records",IF(B7="Receiver","Check temperature-controlled food for temperature abuse on arrival",IF(B7="Own truck","One set of common written procedures","Type a role")))))))</f>
        <v/>
      </c>
    </row>
    <row r="8">
      <c r="F8" t="str">
        <f>IF(A8="","",IF(E8="No","No",IF(AND(D8="Yes",C8="No"),"No","Yes")))</f>
        <v/>
      </c>
      <c r="G8" t="str">
        <f>IF(A8="","",IF(F8="No","Nothing under this rule",IF(B8="Shipper","Written sanitary specs and operating temperature to the carrier; written procedures; records 12 months",IF(B8="Loader","Check the vehicle and its pre-cooling before loading",IF(B8="Carrier","If responsible by contract: meet the specs, show temperatures if asked, train staff, keep records",IF(B8="Receiver","Check temperature-controlled food for temperature abuse on arrival",IF(B8="Own truck","One set of common written procedures","Type a role")))))))</f>
        <v/>
      </c>
    </row>
    <row r="9">
      <c r="F9" t="str">
        <f>IF(A9="","",IF(E9="No","No",IF(AND(D9="Yes",C9="No"),"No","Yes")))</f>
        <v/>
      </c>
      <c r="G9" t="str">
        <f>IF(A9="","",IF(F9="No","Nothing under this rule",IF(B9="Shipper","Written sanitary specs and operating temperature to the carrier; written procedures; records 12 months",IF(B9="Loader","Check the vehicle and its pre-cooling before loading",IF(B9="Carrier","If responsible by contract: meet the specs, show temperatures if asked, train staff, keep records",IF(B9="Receiver","Check temperature-controlled food for temperature abuse on arrival",IF(B9="Own truck","One set of common written procedures","Type a role")))))))</f>
        <v/>
      </c>
    </row>
    <row r="10">
      <c r="F10" t="str">
        <f>IF(A10="","",IF(E10="No","No",IF(AND(D10="Yes",C10="No"),"No","Yes")))</f>
        <v/>
      </c>
      <c r="G10" t="str">
        <f>IF(A10="","",IF(F10="No","Nothing under this rule",IF(B10="Shipper","Written sanitary specs and operating temperature to the carrier; written procedures; records 12 months",IF(B10="Loader","Check the vehicle and its pre-cooling before loading",IF(B10="Carrier","If responsible by contract: meet the specs, show temperatures if asked, train staff, keep records",IF(B10="Receiver","Check temperature-controlled food for temperature abuse on arrival",IF(B10="Own truck","One set of common written procedures","Type a role")))))))</f>
        <v/>
      </c>
    </row>
    <row r="11">
      <c r="F11" t="str">
        <f>IF(A11="","",IF(E11="No","No",IF(AND(D11="Yes",C11="No"),"No","Yes")))</f>
        <v/>
      </c>
      <c r="G11" t="str">
        <f>IF(A11="","",IF(F11="No","Nothing under this rule",IF(B11="Shipper","Written sanitary specs and operating temperature to the carrier; written procedures; records 12 months",IF(B11="Loader","Check the vehicle and its pre-cooling before loading",IF(B11="Carrier","If responsible by contract: meet the specs, show temperatures if asked, train staff, keep records",IF(B11="Receiver","Check temperature-controlled food for temperature abuse on arrival",IF(B11="Own truck","One set of common written procedures","Type a role")))))))</f>
        <v/>
      </c>
    </row>
    <row r="12">
      <c r="F12" t="str">
        <f>IF(A12="","",IF(E12="No","No",IF(AND(D12="Yes",C12="No"),"No","Yes")))</f>
        <v/>
      </c>
      <c r="G12" t="str">
        <f>IF(A12="","",IF(F12="No","Nothing under this rule",IF(B12="Shipper","Written sanitary specs and operating temperature to the carrier; written procedures; records 12 months",IF(B12="Loader","Check the vehicle and its pre-cooling before loading",IF(B12="Carrier","If responsible by contract: meet the specs, show temperatures if asked, train staff, keep records",IF(B12="Receiver","Check temperature-controlled food for temperature abuse on arrival",IF(B12="Own truck","One set of common written procedures","Type a role")))))))</f>
        <v/>
      </c>
    </row>
    <row r="13">
      <c r="F13" t="str">
        <f>IF(A13="","",IF(E13="No","No",IF(AND(D13="Yes",C13="No"),"No","Yes")))</f>
        <v/>
      </c>
      <c r="G13" t="str">
        <f>IF(A13="","",IF(F13="No","Nothing under this rule",IF(B13="Shipper","Written sanitary specs and operating temperature to the carrier; written procedures; records 12 months",IF(B13="Loader","Check the vehicle and its pre-cooling before loading",IF(B13="Carrier","If responsible by contract: meet the specs, show temperatures if asked, train staff, keep records",IF(B13="Receiver","Check temperature-controlled food for temperature abuse on arrival",IF(B13="Own truck","One set of common written procedures","Type a role")))))))</f>
        <v/>
      </c>
    </row>
    <row r="14">
      <c r="F14" t="str">
        <f>IF(A14="","",IF(E14="No","No",IF(AND(D14="Yes",C14="No"),"No","Yes")))</f>
        <v/>
      </c>
      <c r="G14" t="str">
        <f>IF(A14="","",IF(F14="No","Nothing under this rule",IF(B14="Shipper","Written sanitary specs and operating temperature to the carrier; written procedures; records 12 months",IF(B14="Loader","Check the vehicle and its pre-cooling before loading",IF(B14="Carrier","If responsible by contract: meet the specs, show temperatures if asked, train staff, keep records",IF(B14="Receiver","Check temperature-controlled food for temperature abuse on arrival",IF(B14="Own truck","One set of common written procedures","Type a role")))))))</f>
        <v/>
      </c>
    </row>
    <row r="15">
      <c r="F15" t="str">
        <f>IF(A15="","",IF(E15="No","No",IF(AND(D15="Yes",C15="No"),"No","Yes")))</f>
        <v/>
      </c>
      <c r="G15" t="str">
        <f>IF(A15="","",IF(F15="No","Nothing under this rule",IF(B15="Shipper","Written sanitary specs and operating temperature to the carrier; written procedures; records 12 months",IF(B15="Loader","Check the vehicle and its pre-cooling before loading",IF(B15="Carrier","If responsible by contract: meet the specs, show temperatures if asked, train staff, keep records",IF(B15="Receiver","Check temperature-controlled food for temperature abuse on arrival",IF(B15="Own truck","One set of common written procedures","Type a role")))))))</f>
        <v/>
      </c>
    </row>
    <row r="16">
      <c r="F16" t="str">
        <f>IF(A16="","",IF(E16="No","No",IF(AND(D16="Yes",C16="No"),"No","Yes")))</f>
        <v/>
      </c>
      <c r="G16" t="str">
        <f>IF(A16="","",IF(F16="No","Nothing under this rule",IF(B16="Shipper","Written sanitary specs and operating temperature to the carrier; written procedures; records 12 months",IF(B16="Loader","Check the vehicle and its pre-cooling before loading",IF(B16="Carrier","If responsible by contract: meet the specs, show temperatures if asked, train staff, keep records",IF(B16="Receiver","Check temperature-controlled food for temperature abuse on arrival",IF(B16="Own truck","One set of common written procedures","Type a role")))))))</f>
        <v/>
      </c>
    </row>
    <row r="17">
      <c r="F17" t="str">
        <f>IF(A17="","",IF(E17="No","No",IF(AND(D17="Yes",C17="No"),"No","Yes")))</f>
        <v/>
      </c>
      <c r="G17" t="str">
        <f>IF(A17="","",IF(F17="No","Nothing under this rule",IF(B17="Shipper","Written sanitary specs and operating temperature to the carrier; written procedures; records 12 months",IF(B17="Loader","Check the vehicle and its pre-cooling before loading",IF(B17="Carrier","If responsible by contract: meet the specs, show temperatures if asked, train staff, keep records",IF(B17="Receiver","Check temperature-controlled food for temperature abuse on arrival",IF(B17="Own truck","One set of common written procedures","Type a role")))))))</f>
        <v/>
      </c>
    </row>
    <row r="18">
      <c r="F18" t="str">
        <f>IF(A18="","",IF(E18="No","No",IF(AND(D18="Yes",C18="No"),"No","Yes")))</f>
        <v/>
      </c>
      <c r="G18" t="str">
        <f>IF(A18="","",IF(F18="No","Nothing under this rule",IF(B18="Shipper","Written sanitary specs and operating temperature to the carrier; written procedures; records 12 months",IF(B18="Loader","Check the vehicle and its pre-cooling before loading",IF(B18="Carrier","If responsible by contract: meet the specs, show temperatures if asked, train staff, keep records",IF(B18="Receiver","Check temperature-controlled food for temperature abuse on arrival",IF(B18="Own truck","One set of common written procedures","Type a role")))))))</f>
        <v/>
      </c>
    </row>
    <row r="19">
      <c r="F19" t="str">
        <f>IF(A19="","",IF(E19="No","No",IF(AND(D19="Yes",C19="No"),"No","Yes")))</f>
        <v/>
      </c>
      <c r="G19" t="str">
        <f>IF(A19="","",IF(F19="No","Nothing under this rule",IF(B19="Shipper","Written sanitary specs and operating temperature to the carrier; written procedures; records 12 months",IF(B19="Loader","Check the vehicle and its pre-cooling before loading",IF(B19="Carrier","If responsible by contract: meet the specs, show temperatures if asked, train staff, keep records",IF(B19="Receiver","Check temperature-controlled food for temperature abuse on arrival",IF(B19="Own truck","One set of common written procedures","Type a role")))))))</f>
        <v/>
      </c>
    </row>
    <row r="20">
      <c r="F20" t="str">
        <f>IF(A20="","",IF(E20="No","No",IF(AND(D20="Yes",C20="No"),"No","Yes")))</f>
        <v/>
      </c>
      <c r="G20" t="str">
        <f>IF(A20="","",IF(F20="No","Nothing under this rule",IF(B20="Shipper","Written sanitary specs and operating temperature to the carrier; written procedures; records 12 months",IF(B20="Loader","Check the vehicle and its pre-cooling before loading",IF(B20="Carrier","If responsible by contract: meet the specs, show temperatures if asked, train staff, keep records",IF(B20="Receiver","Check temperature-controlled food for temperature abuse on arrival",IF(B20="Own truck","One set of common written procedures","Type a role")))))))</f>
        <v/>
      </c>
    </row>
    <row r="21">
      <c r="F21" t="str">
        <f>IF(A21="","",IF(E21="No","No",IF(AND(D21="Yes",C21="No"),"No","Yes")))</f>
        <v/>
      </c>
      <c r="G21" t="str">
        <f>IF(A21="","",IF(F21="No","Nothing under this rule",IF(B21="Shipper","Written sanitary specs and operating temperature to the carrier; written procedures; records 12 months",IF(B21="Loader","Check the vehicle and its pre-cooling before loading",IF(B21="Carrier","If responsible by contract: meet the specs, show temperatures if asked, train staff, keep records",IF(B21="Receiver","Check temperature-controlled food for temperature abuse on arrival",IF(B21="Own truck","One set of common written procedures","Type a role")))))))</f>
        <v/>
      </c>
    </row>
    <row r="22">
      <c r="F22" t="str">
        <f>IF(A22="","",IF(E22="No","No",IF(AND(D22="Yes",C22="No"),"No","Yes")))</f>
        <v/>
      </c>
      <c r="G22" t="str">
        <f>IF(A22="","",IF(F22="No","Nothing under this rule",IF(B22="Shipper","Written sanitary specs and operating temperature to the carrier; written procedures; records 12 months",IF(B22="Loader","Check the vehicle and its pre-cooling before loading",IF(B22="Carrier","If responsible by contract: meet the specs, show temperatures if asked, train staff, keep records",IF(B22="Receiver","Check temperature-controlled food for temperature abuse on arrival",IF(B22="Own truck","One set of common written procedures","Type a role")))))))</f>
        <v/>
      </c>
    </row>
    <row r="23">
      <c r="F23" t="str">
        <f>IF(A23="","",IF(E23="No","No",IF(AND(D23="Yes",C23="No"),"No","Yes")))</f>
        <v/>
      </c>
      <c r="G23" t="str">
        <f>IF(A23="","",IF(F23="No","Nothing under this rule",IF(B23="Shipper","Written sanitary specs and operating temperature to the carrier; written procedures; records 12 months",IF(B23="Loader","Check the vehicle and its pre-cooling before loading",IF(B23="Carrier","If responsible by contract: meet the specs, show temperatures if asked, train staff, keep records",IF(B23="Receiver","Check temperature-controlled food for temperature abuse on arrival",IF(B23="Own truck","One set of common written procedures","Type a role")))))))</f>
        <v/>
      </c>
    </row>
    <row r="24">
      <c r="F24" t="str">
        <f>IF(A24="","",IF(E24="No","No",IF(AND(D24="Yes",C24="No"),"No","Yes")))</f>
        <v/>
      </c>
      <c r="G24" t="str">
        <f>IF(A24="","",IF(F24="No","Nothing under this rule",IF(B24="Shipper","Written sanitary specs and operating temperature to the carrier; written procedures; records 12 months",IF(B24="Loader","Check the vehicle and its pre-cooling before loading",IF(B24="Carrier","If responsible by contract: meet the specs, show temperatures if asked, train staff, keep records",IF(B24="Receiver","Check temperature-controlled food for temperature abuse on arrival",IF(B24="Own truck","One set of common written procedures","Type a role")))))))</f>
        <v/>
      </c>
    </row>
    <row r="25">
      <c r="F25" t="str">
        <f>IF(A25="","",IF(E25="No","No",IF(AND(D25="Yes",C25="No"),"No","Yes")))</f>
        <v/>
      </c>
      <c r="G25" t="str">
        <f>IF(A25="","",IF(F25="No","Nothing under this rule",IF(B25="Shipper","Written sanitary specs and operating temperature to the carrier; written procedures; records 12 months",IF(B25="Loader","Check the vehicle and its pre-cooling before loading",IF(B25="Carrier","If responsible by contract: meet the specs, show temperatures if asked, train staff, keep records",IF(B25="Receiver","Check temperature-controlled food for temperature abuse on arrival",IF(B25="Own truck","One set of common written procedures","Type a role")))))))</f>
        <v/>
      </c>
    </row>
    <row r="26"/>
    <row r="27">
      <c r="A27" s="4" t="inlineStr">
        <is>
          <t>Your role: Shipper, Loader, Carrier, Receiver or Own truck. Over the revenue line: Yes if your 3-year average revenue is over FDA's inflation-adjusted $500,000.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Sanitary transportation checker</t>
        </is>
      </c>
    </row>
    <row r="2" ht="15" customHeight="1">
      <c r="A2" s="2" t="inlineStr">
        <is>
          <t>From the article: https://www.tarostack.com/articles/sanitary-transportation-rule</t>
        </is>
      </c>
    </row>
    <row r="3" ht="15" customHeight="1">
      <c r="A3" s="2" t="inlineStr"/>
    </row>
    <row r="4" ht="15" customHeight="1">
      <c r="A4" s="2" t="inlineStr">
        <is>
          <t>The example is the article's made-up Wisconsin yogurt maker's shipments.</t>
        </is>
      </c>
    </row>
    <row r="5" ht="45" customHeight="1">
      <c r="A5" s="2" t="inlineStr">
        <is>
          <t>Check: each movement, your role, whether the food needs temperature control and is fully enclosed, and whether you are over the revenue line; whether it is covered and what the rule asks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