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Business</t>
        </is>
      </c>
      <c r="B2" s="2" t="inlineStr">
        <is>
          <t>Business name, address and telephone number</t>
        </is>
      </c>
      <c r="C2" s="2" t="inlineStr"/>
      <c r="D2" s="2" t="inlineStr"/>
    </row>
    <row r="3">
      <c r="A3" s="2" t="inlineStr">
        <is>
          <t>Ingredients</t>
        </is>
      </c>
      <c r="B3" s="2" t="inlineStr">
        <is>
          <t>In descending order of predominance by weight or volume</t>
        </is>
      </c>
      <c r="C3" s="2" t="inlineStr"/>
      <c r="D3" s="2" t="inlineStr"/>
    </row>
    <row r="4">
      <c r="A4" s="2" t="inlineStr">
        <is>
          <t>Allergens</t>
        </is>
      </c>
      <c r="B4" s="2" t="inlineStr">
        <is>
          <t>As federal and state labeling requires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"Made by a Cottage Food Business Registrant That is Not Subject to Routine Government Food Safety Inspection." At least 10-point, clear and conspicuous</t>
        </is>
      </c>
      <c r="C5" s="2" t="inlineStr"/>
      <c r="D5" s="2" t="inlineStr"/>
    </row>
    <row r="6">
      <c r="A6" s="2" t="inlineStr">
        <is>
          <t>Worth adding</t>
        </is>
      </c>
      <c r="B6" s="2" t="inlineStr">
        <is>
          <t>The product name and net weight</t>
        </is>
      </c>
      <c r="C6" s="2" t="inlineStr"/>
      <c r="D6" s="2" t="inlineStr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Coffee cake</t>
        </is>
      </c>
      <c r="B2" s="2" t="inlineStr">
        <is>
          <t>Yes</t>
        </is>
      </c>
      <c r="C2" s="2" t="inlineStr">
        <is>
          <t>Baked goods that don't need refrigeration</t>
        </is>
      </c>
    </row>
    <row r="3">
      <c r="A3" s="2" t="inlineStr">
        <is>
          <t>Double-crust apple pie</t>
        </is>
      </c>
      <c r="B3" s="2" t="inlineStr">
        <is>
          <t>Yes</t>
        </is>
      </c>
      <c r="C3" s="2" t="inlineStr">
        <is>
          <t>Double-crust and single-crust fruit pies</t>
        </is>
      </c>
    </row>
    <row r="4">
      <c r="A4" s="2" t="inlineStr">
        <is>
          <t>Cupcakes with buttercream</t>
        </is>
      </c>
      <c r="B4" s="2" t="inlineStr">
        <is>
          <t>Yes</t>
        </is>
      </c>
      <c r="C4" s="2" t="inlineStr">
        <is>
          <t>Frosting refrigerated for quality, not safety, is allowed</t>
        </is>
      </c>
    </row>
    <row r="5">
      <c r="A5" s="2" t="inlineStr">
        <is>
          <t>Strawberry jam</t>
        </is>
      </c>
      <c r="B5" s="2" t="inlineStr">
        <is>
          <t>No</t>
        </is>
      </c>
      <c r="C5" s="2" t="inlineStr">
        <is>
          <t>Cottage food is baked goods only</t>
        </is>
      </c>
    </row>
    <row r="6">
      <c r="A6" s="2" t="inlineStr">
        <is>
          <t>Cream-filled zeppole</t>
        </is>
      </c>
      <c r="B6" s="2" t="inlineStr">
        <is>
          <t>No</t>
        </is>
      </c>
      <c r="C6" s="2" t="inlineStr">
        <is>
          <t>Needs refrigeration</t>
        </is>
      </c>
    </row>
    <row r="7">
      <c r="A7" s="2" t="inlineStr">
        <is>
          <t>Cookies for a coffee shop</t>
        </is>
      </c>
      <c r="B7" s="2" t="inlineStr">
        <is>
          <t>No</t>
        </is>
      </c>
      <c r="C7" s="2" t="inlineStr">
        <is>
          <t>No sales to anyone who resells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2300</v>
      </c>
      <c r="C2" s="4">
        <f>IF(B2="","",SUM(B$2:B2))</f>
        <v>2300</v>
      </c>
      <c r="D2" s="5">
        <f>IF(OR(C2="",N($F$2)=0),"",C2/$F$2)</f>
        <v>0.046</v>
      </c>
      <c r="F2" s="4" t="n">
        <v>50000</v>
      </c>
    </row>
    <row r="3">
      <c r="A3" t="inlineStr">
        <is>
          <t>Feb</t>
        </is>
      </c>
      <c r="B3" s="4" t="n">
        <v>2600</v>
      </c>
      <c r="C3" s="4">
        <f>IF(B3="","",SUM(B$2:B3))</f>
        <v>4900</v>
      </c>
      <c r="D3" s="5">
        <f>IF(OR(C3="",N($F$2)=0),"",C3/$F$2)</f>
        <v>0.098</v>
      </c>
    </row>
    <row r="4">
      <c r="A4" t="inlineStr">
        <is>
          <t>Mar</t>
        </is>
      </c>
      <c r="B4" s="4" t="n">
        <v>3100</v>
      </c>
      <c r="C4" s="4">
        <f>IF(B4="","",SUM(B$2:B4))</f>
        <v>8000</v>
      </c>
      <c r="D4" s="5">
        <f>IF(OR(C4="",N($F$2)=0),"",C4/$F$2)</f>
        <v>0.16</v>
      </c>
    </row>
    <row r="5">
      <c r="A5" t="inlineStr">
        <is>
          <t>Apr</t>
        </is>
      </c>
      <c r="B5" s="4" t="n">
        <v>3400</v>
      </c>
      <c r="C5" s="4">
        <f>IF(B5="","",SUM(B$2:B5))</f>
        <v>11400</v>
      </c>
      <c r="D5" s="5">
        <f>IF(OR(C5="",N($F$2)=0),"",C5/$F$2)</f>
        <v>0.228</v>
      </c>
    </row>
    <row r="6">
      <c r="A6" t="inlineStr">
        <is>
          <t>May</t>
        </is>
      </c>
      <c r="B6" s="4" t="n">
        <v>3700</v>
      </c>
      <c r="C6" s="4">
        <f>IF(B6="","",SUM(B$2:B6))</f>
        <v>15100</v>
      </c>
      <c r="D6" s="5">
        <f>IF(OR(C6="",N($F$2)=0),"",C6/$F$2)</f>
        <v>0.302</v>
      </c>
    </row>
    <row r="7">
      <c r="A7" t="inlineStr">
        <is>
          <t>Jun</t>
        </is>
      </c>
      <c r="B7" s="4" t="n">
        <v>3800</v>
      </c>
      <c r="C7" s="4">
        <f>IF(B7="","",SUM(B$2:B7))</f>
        <v>18900</v>
      </c>
      <c r="D7" s="5">
        <f>IF(OR(C7="",N($F$2)=0),"",C7/$F$2)</f>
        <v>0.378</v>
      </c>
    </row>
    <row r="8">
      <c r="A8" t="inlineStr">
        <is>
          <t>Jul</t>
        </is>
      </c>
      <c r="B8" s="4" t="n">
        <v>3700</v>
      </c>
      <c r="C8" s="4">
        <f>IF(B8="","",SUM(B$2:B8))</f>
        <v>22600</v>
      </c>
      <c r="D8" s="5">
        <f>IF(OR(C8="",N($F$2)=0),"",C8/$F$2)</f>
        <v>0.452</v>
      </c>
    </row>
    <row r="9">
      <c r="A9" t="inlineStr">
        <is>
          <t>Aug</t>
        </is>
      </c>
      <c r="B9" s="4" t="n">
        <v>3900</v>
      </c>
      <c r="C9" s="4">
        <f>IF(B9="","",SUM(B$2:B9))</f>
        <v>26500</v>
      </c>
      <c r="D9" s="5">
        <f>IF(OR(C9="",N($F$2)=0),"",C9/$F$2)</f>
        <v>0.53</v>
      </c>
    </row>
    <row r="10">
      <c r="A10" t="inlineStr">
        <is>
          <t>Sep</t>
        </is>
      </c>
      <c r="B10" s="4" t="n">
        <v>4500</v>
      </c>
      <c r="C10" s="4">
        <f>IF(B10="","",SUM(B$2:B10))</f>
        <v>31000</v>
      </c>
      <c r="D10" s="5">
        <f>IF(OR(C10="",N($F$2)=0),"",C10/$F$2)</f>
        <v>0.62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Rhode Island cottage food law</t>
        </is>
      </c>
    </row>
    <row r="2" ht="15" customHeight="1">
      <c r="A2" s="2" t="inlineStr">
        <is>
          <t>From the article: https://www.tarostack.com/articles/rhode-island-cottage-food-laws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Providence County baker.</t>
        </is>
      </c>
    </row>
    <row r="8" ht="30" customHeight="1">
      <c r="A8" s="2" t="inlineStr">
        <is>
          <t>This is a checklist, not legal advice; the law is R.I. Gen. Laws 21-27-6.2, Cottage Food Manufacture, with RIDOH's registration.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