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umbers" sheetId="1" state="visible" r:id="rId1"/>
    <sheet xmlns:r="http://schemas.openxmlformats.org/officeDocument/2006/relationships" name="Clause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'Numbers'!$1:$1</definedName>
    <definedName name="_xlnm.Print_Titles" localSheetId="1">'Clauses'!$1:$1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5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164" fontId="0" fillId="2" borderId="0" pivotButton="0" quotePrefix="0" xfId="0"/>
    <xf numFmtId="0" fontId="2" fillId="0" borderId="0" pivotButton="0" quotePrefix="0" xfId="0"/>
    <xf numFmtId="164" fontId="0" fillId="0" borderId="0" pivotButton="0" quotePrefix="0" xfId="0"/>
    <xf numFmtId="9" fontId="0" fillId="0" borderId="0" pivotButton="0" quotePrefix="0" xfId="0"/>
    <xf numFmtId="0" fontId="0" fillId="2" borderId="0" pivotButton="0" quotePrefix="0" xfId="0"/>
    <xf numFmtId="165" fontId="0" fillId="0" borderId="0" pivotButton="0" quotePrefix="0" xfId="0"/>
    <xf numFmtId="0" fontId="3" fillId="3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tabSelected="1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46" customWidth="1" min="3" max="3"/>
  </cols>
  <sheetData>
    <row r="1">
      <c r="A1" s="1" t="inlineStr">
        <is>
          <t>Private label terms, worked out</t>
        </is>
      </c>
    </row>
    <row r="2">
      <c r="A2" s="1" t="inlineStr">
        <is>
          <t>Price and margin</t>
        </is>
      </c>
    </row>
    <row r="3">
      <c r="A3" t="inlineStr">
        <is>
          <t>Price to the buyer, a unit</t>
        </is>
      </c>
      <c r="B3" s="2" t="n">
        <v>4.1</v>
      </c>
    </row>
    <row r="4">
      <c r="A4" t="inlineStr">
        <is>
          <t>Your cost a unit, without branded packaging</t>
        </is>
      </c>
      <c r="B4" s="2" t="n">
        <v>2.67</v>
      </c>
      <c r="C4" s="3" t="inlineStr">
        <is>
          <t>Granola and labor</t>
        </is>
      </c>
    </row>
    <row r="5">
      <c r="A5" t="inlineStr">
        <is>
          <t>Branded packaging a unit</t>
        </is>
      </c>
      <c r="B5" s="2" t="n">
        <v>0.38</v>
      </c>
      <c r="C5" s="3" t="inlineStr">
        <is>
          <t>Bag printed with the buyer's brand</t>
        </is>
      </c>
    </row>
    <row r="6">
      <c r="A6" s="1" t="inlineStr">
        <is>
          <t>Your margin a unit</t>
        </is>
      </c>
      <c r="B6" s="4">
        <f>B3-B4-B5</f>
        <v>1.05</v>
      </c>
    </row>
    <row r="7">
      <c r="A7" s="1" t="inlineStr">
        <is>
          <t>Your margin</t>
        </is>
      </c>
      <c r="B7" s="5">
        <f>IF(N(B3)=0,"",B6/B3)</f>
        <v>0.25609756097561</v>
      </c>
    </row>
    <row r="8">
      <c r="A8" t="inlineStr">
        <is>
          <t>Buyer's shelf price</t>
        </is>
      </c>
      <c r="B8" s="2" t="n">
        <v>6.99</v>
      </c>
    </row>
    <row r="9">
      <c r="A9" s="1" t="inlineStr">
        <is>
          <t>Buyer's margin</t>
        </is>
      </c>
      <c r="B9" s="5">
        <f>IF(N(B8)=0,"",(B8-B3)/B8)</f>
        <v>0.413447782546495</v>
      </c>
    </row>
    <row r="10">
      <c r="A10" s="1" t="inlineStr">
        <is>
          <t>Runs and packaging</t>
        </is>
      </c>
    </row>
    <row r="11">
      <c r="A11" t="inlineStr">
        <is>
          <t>Buyer's forecast, units a month</t>
        </is>
      </c>
      <c r="B11" s="6" t="n">
        <v>600</v>
      </c>
    </row>
    <row r="12">
      <c r="A12" t="inlineStr">
        <is>
          <t>Your minimum run, units</t>
        </is>
      </c>
      <c r="B12" s="6" t="n">
        <v>900</v>
      </c>
    </row>
    <row r="13">
      <c r="A13" t="inlineStr">
        <is>
          <t>Printed packaging minimum, units</t>
        </is>
      </c>
      <c r="B13" s="6" t="n">
        <v>5000</v>
      </c>
      <c r="C13" s="3" t="inlineStr">
        <is>
          <t>The printer's minimum for the buyer's design</t>
        </is>
      </c>
    </row>
    <row r="14">
      <c r="A14" s="1" t="inlineStr">
        <is>
          <t>Months a run covers</t>
        </is>
      </c>
      <c r="B14" s="7">
        <f>IF(N(B11)=0,"",B12/B11)</f>
        <v>1.5</v>
      </c>
    </row>
    <row r="15">
      <c r="A15" s="1" t="inlineStr">
        <is>
          <t>Months the packaging covers</t>
        </is>
      </c>
      <c r="B15" s="7">
        <f>IF(N(B11)=0,"",B13/B11)</f>
        <v>8.33333333333333</v>
      </c>
    </row>
    <row r="16">
      <c r="A16" s="1" t="inlineStr">
        <is>
          <t>If the buyer ends the deal</t>
        </is>
      </c>
    </row>
    <row r="17">
      <c r="A17" t="inlineStr">
        <is>
          <t>Branded packaging on hand</t>
        </is>
      </c>
      <c r="B17" s="6" t="n">
        <v>3800</v>
      </c>
      <c r="C17" s="3" t="inlineStr">
        <is>
          <t>From the last count</t>
        </is>
      </c>
    </row>
    <row r="18">
      <c r="A18" t="inlineStr">
        <is>
          <t>Finished units on hand</t>
        </is>
      </c>
      <c r="B18" s="6" t="n">
        <v>450</v>
      </c>
    </row>
    <row r="19">
      <c r="A19" s="1" t="inlineStr">
        <is>
          <t>Money in branded packaging</t>
        </is>
      </c>
      <c r="B19" s="4">
        <f>B17*B5</f>
        <v>1444</v>
      </c>
    </row>
    <row r="20">
      <c r="A20" s="1" t="inlineStr">
        <is>
          <t>Money in finished units, at cost</t>
        </is>
      </c>
      <c r="B20" s="4">
        <f>B18*(B4+B5)</f>
        <v>1372.5</v>
      </c>
    </row>
    <row r="21">
      <c r="A21" s="1" t="inlineStr">
        <is>
          <t>Left with, if not bought back</t>
        </is>
      </c>
      <c r="B21" s="4">
        <f>B19+B20</f>
        <v>2816.5</v>
      </c>
      <c r="C21" s="3" t="inlineStr">
        <is>
          <t>The clause that makes the buyer buy these back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10" customWidth="1" min="3" max="3"/>
  </cols>
  <sheetData>
    <row r="1">
      <c r="A1" s="8" t="inlineStr">
        <is>
          <t>Clause</t>
        </is>
      </c>
      <c r="B1" s="8" t="inlineStr">
        <is>
          <t>What to settle</t>
        </is>
      </c>
      <c r="C1" s="8" t="inlineStr">
        <is>
          <t>Agreed?</t>
        </is>
      </c>
    </row>
    <row r="2">
      <c r="A2" t="inlineStr">
        <is>
          <t>Products and specs</t>
        </is>
      </c>
      <c r="B2" s="9" t="inlineStr">
        <is>
          <t>Each product's recipe, size, spec sheet and how changes are agreed</t>
        </is>
      </c>
    </row>
    <row r="3" ht="30" customHeight="1">
      <c r="A3" s="10" t="inlineStr">
        <is>
          <t>Brand and recipe</t>
        </is>
      </c>
      <c r="B3" s="9" t="inlineStr">
        <is>
          <t>The buyer owns its brand and label art; you own your recipe and process</t>
        </is>
      </c>
    </row>
    <row r="4" ht="30" customHeight="1">
      <c r="A4" s="10" t="inlineStr">
        <is>
          <t>Exclusivity</t>
        </is>
      </c>
      <c r="B4" s="9" t="inlineStr">
        <is>
          <t>Whether you may make the same product for others, or under your own brand</t>
        </is>
      </c>
    </row>
    <row r="5" ht="30" customHeight="1">
      <c r="A5" s="10" t="inlineStr">
        <is>
          <t>Price</t>
        </is>
      </c>
      <c r="B5" s="9" t="inlineStr">
        <is>
          <t>Price per unit, what it includes, and how and when it can change with costs</t>
        </is>
      </c>
    </row>
    <row r="6">
      <c r="A6" t="inlineStr">
        <is>
          <t>Forecasts and minimums</t>
        </is>
      </c>
      <c r="B6" s="9" t="inlineStr">
        <is>
          <t>Monthly forecast, minimum order, minimum run, lead time</t>
        </is>
      </c>
    </row>
    <row r="7" ht="30" customHeight="1">
      <c r="A7" s="10" t="inlineStr">
        <is>
          <t>Branded packaging</t>
        </is>
      </c>
      <c r="B7" s="9" t="inlineStr">
        <is>
          <t>Who orders it, who pays, and that the buyer buys back what's left if the deal ends</t>
        </is>
      </c>
    </row>
    <row r="8" ht="30" customHeight="1">
      <c r="A8" s="10" t="inlineStr">
        <is>
          <t>Labeling</t>
        </is>
      </c>
      <c r="B8" s="9" t="inlineStr">
        <is>
          <t>Who approves the label; the buyer's name with 'Distributed by'; allergens and claims</t>
        </is>
      </c>
    </row>
    <row r="9" ht="30" customHeight="1">
      <c r="A9" s="10" t="inlineStr">
        <is>
          <t>Quality and lots</t>
        </is>
      </c>
      <c r="B9" s="9" t="inlineStr">
        <is>
          <t>Lot codes, best-by dates, retained samples, certificates the buyer wants</t>
        </is>
      </c>
    </row>
    <row r="10">
      <c r="A10" t="inlineStr">
        <is>
          <t>Recalls</t>
        </is>
      </c>
      <c r="B10" s="9" t="inlineStr">
        <is>
          <t>Who decides, who pays, and how fast lot records are shared</t>
        </is>
      </c>
    </row>
    <row r="11">
      <c r="A11" t="inlineStr">
        <is>
          <t>Insurance</t>
        </is>
      </c>
      <c r="B11" s="9" t="inlineStr">
        <is>
          <t>Product liability limits, each naming the other</t>
        </is>
      </c>
    </row>
    <row r="12">
      <c r="A12" t="inlineStr">
        <is>
          <t>Payment</t>
        </is>
      </c>
      <c r="B12" s="9" t="inlineStr">
        <is>
          <t>Terms, deductions and chargebacks the buyer may take</t>
        </is>
      </c>
    </row>
    <row r="13">
      <c r="A13" t="inlineStr">
        <is>
          <t>Term and ending</t>
        </is>
      </c>
      <c r="B13" s="9" t="inlineStr">
        <is>
          <t>Length, notice to end, and what happens to stock and packaging</t>
        </is>
      </c>
    </row>
  </sheetData>
  <dataValidations count="1">
    <dataValidation sqref="C2:C13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Private label terms</t>
        </is>
      </c>
    </row>
    <row r="2" ht="15" customHeight="1">
      <c r="A2" s="9" t="inlineStr">
        <is>
          <t>From the article: https://www.tarostack.com/articles/private-label-agreement</t>
        </is>
      </c>
    </row>
    <row r="3" ht="15" customHeight="1">
      <c r="A3" s="9" t="inlineStr"/>
    </row>
    <row r="4" ht="45" customHeight="1">
      <c r="A4" s="9" t="inlineStr">
        <is>
          <t>Numbers: the price to the buyer against your cost and branded packaging, your margin and the buyer's; the forecast against your minimum run and the packaging minimum; and what you'd be left holding in branded packaging and finished units if the buyer ended the deal.</t>
        </is>
      </c>
    </row>
    <row r="5" ht="15" customHeight="1">
      <c r="A5" s="9" t="inlineStr">
        <is>
          <t>Clauses: the terms a private label agreement should settle, with a column to tick off.</t>
        </is>
      </c>
    </row>
    <row r="6" ht="30" customHeight="1">
      <c r="A6" s="9" t="inlineStr">
        <is>
          <t>The example is the article's made-up Logan granola maker. This is a planning template, not legal advice.</t>
        </is>
      </c>
    </row>
    <row r="7" ht="15" customHeight="1">
      <c r="A7" s="9" t="inlineStr"/>
    </row>
    <row r="8" ht="15" customHeight="1">
      <c r="A8" s="9" t="inlineStr">
        <is>
          <t>Works in Excel (2010 and later), Google Sheets, LibreOffice and Numbers. No macros.</t>
        </is>
      </c>
    </row>
    <row r="9" ht="30" customHeight="1">
      <c r="A9" s="9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