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gram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'Planogram'!$1:$1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9" customWidth="1" min="4" max="4"/>
    <col width="10" customWidth="1" min="5" max="5"/>
    <col width="12" customWidth="1" min="6" max="6"/>
    <col width="11" customWidth="1" min="7" max="7"/>
    <col width="14" customWidth="1" min="8" max="8"/>
    <col width="22" customWidth="1" min="9" max="9"/>
    <col width="13" customWidth="1" min="11" max="11"/>
  </cols>
  <sheetData>
    <row r="1" ht="30" customHeight="1">
      <c r="A1" s="1" t="inlineStr">
        <is>
          <t>Shelf (1 = top)</t>
        </is>
      </c>
      <c r="B1" s="1" t="inlineStr">
        <is>
          <t>Position from left</t>
        </is>
      </c>
      <c r="C1" s="1" t="inlineStr">
        <is>
          <t>Product</t>
        </is>
      </c>
      <c r="D1" s="1" t="inlineStr">
        <is>
          <t>Facings</t>
        </is>
      </c>
      <c r="E1" s="1" t="inlineStr">
        <is>
          <t>Units deep</t>
        </is>
      </c>
      <c r="F1" s="1" t="inlineStr">
        <is>
          <t>Shelf capacity</t>
        </is>
      </c>
      <c r="G1" s="1" t="inlineStr">
        <is>
          <t>Sold a week</t>
        </is>
      </c>
      <c r="H1" s="1" t="inlineStr">
        <is>
          <t>Days on the shelf</t>
        </is>
      </c>
      <c r="I1" s="1" t="inlineStr">
        <is>
          <t>Check</t>
        </is>
      </c>
      <c r="K1" s="2" t="inlineStr">
        <is>
          <t>Days between shelf restocks</t>
        </is>
      </c>
    </row>
    <row r="2">
      <c r="F2">
        <f>D2*E2</f>
        <v>0</v>
      </c>
      <c r="H2" s="3" t="str">
        <f>IF(G2=0,"",F2/(G2/7))</f>
        <v/>
      </c>
      <c r="I2" t="str">
        <f>IF(G2=0,"No sales",IF(H2&lt;$K$2,"Runs out before restock",IF(H2&gt;21,"Too much space","OK")))</f>
        <v>No sales</v>
      </c>
      <c r="K2" t="n">
        <v>3</v>
      </c>
    </row>
    <row r="3">
      <c r="A3" t="n">
        <v>1</v>
      </c>
      <c r="B3" t="n">
        <v>1</v>
      </c>
      <c r="C3" t="inlineStr">
        <is>
          <t>Local hot sauce, 5 oz</t>
        </is>
      </c>
      <c r="D3" t="n">
        <v>2</v>
      </c>
      <c r="E3" t="n">
        <v>4</v>
      </c>
      <c r="F3">
        <f>D3*E3</f>
        <v>8</v>
      </c>
      <c r="G3" t="n">
        <v>10</v>
      </c>
      <c r="H3" s="3">
        <f>IF(G3=0,"",F3/(G3/7))</f>
        <v>5.6</v>
      </c>
      <c r="I3" t="str">
        <f>IF(G3=0,"No sales",IF(H3&lt;$K$2,"Runs out before restock",IF(H3&gt;21,"Too much space","OK")))</f>
        <v>OK</v>
      </c>
    </row>
    <row r="4">
      <c r="A4" t="n">
        <v>1</v>
      </c>
      <c r="B4" t="n">
        <v>2</v>
      </c>
      <c r="C4" t="inlineStr">
        <is>
          <t>Local barbecue sauce, 16 oz</t>
        </is>
      </c>
      <c r="D4" t="n">
        <v>2</v>
      </c>
      <c r="E4" t="n">
        <v>3</v>
      </c>
      <c r="F4">
        <f>D4*E4</f>
        <v>6</v>
      </c>
      <c r="G4" t="n">
        <v>12</v>
      </c>
      <c r="H4" s="3">
        <f>IF(G4=0,"",F4/(G4/7))</f>
        <v>3.5</v>
      </c>
      <c r="I4" t="str">
        <f>IF(G4=0,"No sales",IF(H4&lt;$K$2,"Runs out before restock",IF(H4&gt;21,"Too much space","OK")))</f>
        <v>OK</v>
      </c>
    </row>
    <row r="5">
      <c r="A5" t="n">
        <v>2</v>
      </c>
      <c r="B5" t="n">
        <v>1</v>
      </c>
      <c r="C5" t="inlineStr">
        <is>
          <t>Local coffee, 12 oz bag</t>
        </is>
      </c>
      <c r="D5" t="n">
        <v>2</v>
      </c>
      <c r="E5" t="n">
        <v>3</v>
      </c>
      <c r="F5">
        <f>D5*E5</f>
        <v>6</v>
      </c>
      <c r="G5" t="n">
        <v>8</v>
      </c>
      <c r="H5" s="3">
        <f>IF(G5=0,"",F5/(G5/7))</f>
        <v>5.25</v>
      </c>
      <c r="I5" t="str">
        <f>IF(G5=0,"No sales",IF(H5&lt;$K$2,"Runs out before restock",IF(H5&gt;21,"Too much space","OK")))</f>
        <v>OK</v>
      </c>
    </row>
    <row r="6">
      <c r="A6" t="n">
        <v>2</v>
      </c>
      <c r="B6" t="n">
        <v>2</v>
      </c>
      <c r="C6" t="inlineStr">
        <is>
          <t>Local honey, 12 oz</t>
        </is>
      </c>
      <c r="D6" t="n">
        <v>2</v>
      </c>
      <c r="E6" t="n">
        <v>4</v>
      </c>
      <c r="F6">
        <f>D6*E6</f>
        <v>8</v>
      </c>
      <c r="G6" t="n">
        <v>6</v>
      </c>
      <c r="H6" s="3">
        <f>IF(G6=0,"",F6/(G6/7))</f>
        <v>9.33333333333333</v>
      </c>
      <c r="I6" t="str">
        <f>IF(G6=0,"No sales",IF(H6&lt;$K$2,"Runs out before restock",IF(H6&gt;21,"Too much space","OK")))</f>
        <v>OK</v>
      </c>
    </row>
    <row r="7">
      <c r="A7" t="n">
        <v>3</v>
      </c>
      <c r="B7" t="n">
        <v>1</v>
      </c>
      <c r="C7" t="inlineStr">
        <is>
          <t>Local cookies, 6-pack</t>
        </is>
      </c>
      <c r="D7" t="n">
        <v>3</v>
      </c>
      <c r="E7" t="n">
        <v>4</v>
      </c>
      <c r="F7">
        <f>D7*E7</f>
        <v>12</v>
      </c>
      <c r="G7" t="n">
        <v>24</v>
      </c>
      <c r="H7" s="3">
        <f>IF(G7=0,"",F7/(G7/7))</f>
        <v>3.5</v>
      </c>
      <c r="I7" t="str">
        <f>IF(G7=0,"No sales",IF(H7&lt;$K$2,"Runs out before restock",IF(H7&gt;21,"Too much space","OK")))</f>
        <v>OK</v>
      </c>
    </row>
    <row r="8">
      <c r="A8" t="n">
        <v>3</v>
      </c>
      <c r="B8" t="n">
        <v>2</v>
      </c>
      <c r="C8" t="inlineStr">
        <is>
          <t>Local granola, 12 oz</t>
        </is>
      </c>
      <c r="D8" t="n">
        <v>1</v>
      </c>
      <c r="E8" t="n">
        <v>4</v>
      </c>
      <c r="F8">
        <f>D8*E8</f>
        <v>4</v>
      </c>
      <c r="G8" t="n">
        <v>5</v>
      </c>
      <c r="H8" s="3">
        <f>IF(G8=0,"",F8/(G8/7))</f>
        <v>5.6</v>
      </c>
      <c r="I8" t="str">
        <f>IF(G8=0,"No sales",IF(H8&lt;$K$2,"Runs out before restock",IF(H8&gt;21,"Too much space","OK")))</f>
        <v>OK</v>
      </c>
    </row>
    <row r="9">
      <c r="A9" t="n">
        <v>4</v>
      </c>
      <c r="B9" t="n">
        <v>1</v>
      </c>
      <c r="C9" t="inlineStr">
        <is>
          <t>Potato chips, local</t>
        </is>
      </c>
      <c r="D9" t="n">
        <v>4</v>
      </c>
      <c r="E9" t="n">
        <v>3</v>
      </c>
      <c r="F9">
        <f>D9*E9</f>
        <v>12</v>
      </c>
      <c r="G9" t="n">
        <v>30</v>
      </c>
      <c r="H9" s="3">
        <f>IF(G9=0,"",F9/(G9/7))</f>
        <v>2.8</v>
      </c>
      <c r="I9" t="str">
        <f>IF(G9=0,"No sales",IF(H9&lt;$K$2,"Runs out before restock",IF(H9&gt;21,"Too much space","OK")))</f>
        <v>Runs out before restock</v>
      </c>
    </row>
    <row r="10">
      <c r="A10" t="n">
        <v>4</v>
      </c>
      <c r="B10" t="n">
        <v>2</v>
      </c>
      <c r="C10" t="inlineStr">
        <is>
          <t>Pretzels, local</t>
        </is>
      </c>
      <c r="D10" t="n">
        <v>4</v>
      </c>
      <c r="E10" t="n">
        <v>3</v>
      </c>
      <c r="G10" t="n">
        <v>3</v>
      </c>
    </row>
    <row r="11"/>
    <row r="12">
      <c r="A12" s="4" t="inlineStr">
        <is>
          <t>Shelf capacity = facings x units deep. Days on the shelf = capacity / (sold a week / 7). Aim for more than the days between shelf restocks, and less than three weeks.</t>
        </is>
      </c>
    </row>
  </sheetData>
  <conditionalFormatting sqref="I2:I100">
    <cfRule type="cellIs" priority="1" operator="equal" dxfId="0">
      <formula>"Runs out before restock"</formula>
    </cfRule>
    <cfRule type="cellIs" priority="2" operator="equal" dxfId="1">
      <formula>"Too much space"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Planogram template</t>
        </is>
      </c>
    </row>
    <row r="2" ht="15" customHeight="1">
      <c r="A2" s="6" t="inlineStr">
        <is>
          <t>From the article: https://www.tarostack.com/articles/planogram-template</t>
        </is>
      </c>
    </row>
    <row r="3" ht="15" customHeight="1">
      <c r="A3" s="6" t="inlineStr"/>
    </row>
    <row r="4" ht="45" customHeight="1">
      <c r="A4" s="6" t="inlineStr">
        <is>
          <t>Planogram: each product's shelf and position, facings and depth, the shelf capacity, weekly sales, and the days of supply on the shelf; red when the shelf runs out before the next restock, amber when it holds more than three weeks.</t>
        </is>
      </c>
    </row>
    <row r="5" ht="15" customHeight="1">
      <c r="A5" s="6" t="inlineStr">
        <is>
          <t>The example is the article's made-up corner store's local section.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