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c r="A2" s="2" t="inlineStr">
        <is>
          <t>Business name</t>
        </is>
      </c>
      <c r="B2" s="2" t="inlineStr">
        <is>
          <t>Texas Secretary of State</t>
        </is>
      </c>
      <c r="C2" s="2" t="inlineStr">
        <is>
          <t>An LLC filing, or an assumed name</t>
        </is>
      </c>
      <c r="D2" s="2" t="inlineStr">
        <is>
          <t>Yes</t>
        </is>
      </c>
      <c r="E2" s="2" t="n"/>
      <c r="F2" s="3" t="n">
        <v>45663</v>
      </c>
      <c r="G2" s="3" t="n"/>
      <c r="H2" s="2" t="str">
        <f>IF(A2="","",IF(D2="No","Not needed",IF(F2="","To do",IF(G2="","Done",IF(G2&lt;TODAY(),"Renewal overdue",IF(G2-TODAY()&lt;=60,"Renews within 60 days","Done"))))))</f>
        <v>Done</v>
      </c>
    </row>
    <row r="3">
      <c r="A3" s="2" t="inlineStr">
        <is>
          <t>Sales tax permit</t>
        </is>
      </c>
      <c r="B3" s="2" t="inlineStr">
        <is>
          <t>Texas Comptroller</t>
        </is>
      </c>
      <c r="C3" s="2" t="inlineStr">
        <is>
          <t>A permit, and which sales are taxable</t>
        </is>
      </c>
      <c r="D3" s="2" t="inlineStr">
        <is>
          <t>Yes</t>
        </is>
      </c>
      <c r="E3" s="2" t="n"/>
      <c r="F3" s="3" t="n">
        <v>45670</v>
      </c>
      <c r="G3" s="3" t="n"/>
      <c r="H3" s="2" t="str">
        <f>IF(A3="","",IF(D3="No","Not needed",IF(F3="","To do",IF(G3="","Done",IF(G3&lt;TODAY(),"Renewal overdue",IF(G3-TODAY()&lt;=60,"Renews within 60 days","Done"))))))</f>
        <v>Done</v>
      </c>
    </row>
    <row r="4" ht="45" customHeight="1">
      <c r="A4" s="2" t="inlineStr">
        <is>
          <t>Feed facility license</t>
        </is>
      </c>
      <c r="B4" s="2" t="inlineStr">
        <is>
          <t>Office of the Texas State Chemist, Agriculture Code 141.021</t>
        </is>
      </c>
      <c r="C4" s="2" t="inlineStr">
        <is>
          <t>A license for each facility that makes or distributes commercial feed; fee up to $75 by rule; permanent while active</t>
        </is>
      </c>
      <c r="D4" s="2" t="inlineStr">
        <is>
          <t>Yes</t>
        </is>
      </c>
      <c r="E4" s="2" t="n"/>
      <c r="F4" s="3" t="n">
        <v>45691</v>
      </c>
      <c r="G4" s="3" t="n"/>
      <c r="H4" s="2" t="str">
        <f>IF(A4="","",IF(D4="No","Not needed",IF(F4="","To do",IF(G4="","Done",IF(G4&lt;TODAY(),"Renewal overdue",IF(G4-TODAY()&lt;=60,"Renews within 60 days","Done"))))))</f>
        <v>Done</v>
      </c>
    </row>
    <row r="5" ht="30" customHeight="1">
      <c r="A5" s="2" t="inlineStr">
        <is>
          <t>Inspection fee, packages of 5 pounds or less</t>
        </is>
      </c>
      <c r="B5" s="2" t="inlineStr">
        <is>
          <t>Agriculture Code 141.071(c)</t>
        </is>
      </c>
      <c r="C5" s="2" t="inlineStr">
        <is>
          <t>$50 for each product, each state fiscal year (September to August)</t>
        </is>
      </c>
      <c r="D5" s="2" t="inlineStr">
        <is>
          <t>Yes</t>
        </is>
      </c>
      <c r="E5" s="2" t="n">
        <v>100</v>
      </c>
      <c r="F5" s="3" t="n">
        <v>46267</v>
      </c>
      <c r="G5" s="3" t="n">
        <v>46631</v>
      </c>
      <c r="H5" s="2" t="str">
        <f>IF(A5="","",IF(D5="No","Not needed",IF(F5="","To do",IF(G5="","Done",IF(G5&lt;TODAY(),"Renewal overdue",IF(G5-TODAY()&lt;=60,"Renews within 60 days","Done"))))))</f>
        <v>Done</v>
      </c>
    </row>
    <row r="6" ht="45" customHeight="1">
      <c r="A6" s="2" t="inlineStr">
        <is>
          <t>Tonnage report</t>
        </is>
      </c>
      <c r="B6" s="2" t="inlineStr">
        <is>
          <t>Agriculture Code 141.072</t>
        </is>
      </c>
      <c r="C6" s="2" t="inlineStr">
        <is>
          <t>Quarterly, or yearly when tonnage fees are under $100; ask which applies to flat-fee products</t>
        </is>
      </c>
      <c r="D6" s="2" t="inlineStr">
        <is>
          <t>Check</t>
        </is>
      </c>
      <c r="E6" s="2" t="n">
        <v>0</v>
      </c>
      <c r="F6" s="3" t="n"/>
      <c r="G6" s="3" t="n"/>
      <c r="H6" s="2" t="str">
        <f>IF(A6="","",IF(D6="No","Not needed",IF(F6="","To do",IF(G6="","Done",IF(G6&lt;TODAY(),"Renewal overdue",IF(G6-TODAY()&lt;=60,"Renews within 60 days","Done"))))))</f>
        <v>To do</v>
      </c>
    </row>
    <row r="7" ht="45" customHeight="1">
      <c r="A7" s="2" t="inlineStr">
        <is>
          <t>Feed labels</t>
        </is>
      </c>
      <c r="B7" s="2" t="inlineStr">
        <is>
          <t>Agriculture Code 141.051, 21 CFR part 501</t>
        </is>
      </c>
      <c r="C7" s="2" t="inlineStr">
        <is>
          <t>Name and principal address, brand, net quantity, guaranteed analysis, ingredients</t>
        </is>
      </c>
      <c r="D7" s="2" t="inlineStr">
        <is>
          <t>Yes</t>
        </is>
      </c>
      <c r="E7" s="2" t="n">
        <v>0</v>
      </c>
      <c r="F7" s="3" t="n">
        <v>45691</v>
      </c>
      <c r="G7" s="3" t="n"/>
      <c r="H7" s="2" t="str">
        <f>IF(A7="","",IF(D7="No","Not needed",IF(F7="","To do",IF(G7="","Done",IF(G7&lt;TODAY(),"Renewal overdue",IF(G7-TODAY()&lt;=60,"Renews within 60 days","Done"))))))</f>
        <v>Done</v>
      </c>
    </row>
    <row r="8" ht="45" customHeight="1">
      <c r="A8" s="2" t="inlineStr">
        <is>
          <t>FDA facility registration</t>
        </is>
      </c>
      <c r="B8" s="2" t="inlineStr">
        <is>
          <t>FDA, 21 CFR 1.225</t>
        </is>
      </c>
      <c r="C8" s="2" t="inlineStr">
        <is>
          <t>For a facility making animal food, unless it is a retail food establishment; renewed in even years</t>
        </is>
      </c>
      <c r="D8" s="2" t="inlineStr">
        <is>
          <t>Yes</t>
        </is>
      </c>
      <c r="E8" s="2" t="n">
        <v>0</v>
      </c>
      <c r="F8" s="3" t="n">
        <v>45691</v>
      </c>
      <c r="G8" s="3" t="n">
        <v>46387</v>
      </c>
      <c r="H8" s="2" t="str">
        <f>IF(A8="","",IF(D8="No","Not needed",IF(F8="","To do",IF(G8="","Done",IF(G8&lt;TODAY(),"Renewal overdue",IF(G8-TODAY()&lt;=60,"Renews within 60 days","Done"))))))</f>
        <v>Done</v>
      </c>
    </row>
    <row r="9" ht="45" customHeight="1">
      <c r="A9" s="2" t="inlineStr">
        <is>
          <t>Animal food rule</t>
        </is>
      </c>
      <c r="B9" s="2" t="inlineStr">
        <is>
          <t>FDA, 21 CFR part 507</t>
        </is>
      </c>
      <c r="C9" s="2" t="inlineStr">
        <is>
          <t>CGMPs; a qualified facility, under $2,500,000 a year of animal food, has modified requirements</t>
        </is>
      </c>
      <c r="D9" s="2" t="inlineStr">
        <is>
          <t>Yes</t>
        </is>
      </c>
      <c r="E9" s="2" t="n">
        <v>0</v>
      </c>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which pet shops ask for</t>
        </is>
      </c>
      <c r="D10" s="2" t="inlineStr">
        <is>
          <t>Yes</t>
        </is>
      </c>
      <c r="E10" s="2" t="n"/>
      <c r="F10" s="3" t="n">
        <v>46037</v>
      </c>
      <c r="G10" s="3" t="n">
        <v>46402</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100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Pet food license</t>
        </is>
      </c>
    </row>
    <row r="2" ht="15" customHeight="1">
      <c r="A2" s="2" t="inlineStr">
        <is>
          <t>From the article: https://www.tarostack.com/articles/pet-food-license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Fees and rules vary by state; check each state you sell into, since many register or license feed.</t>
        </is>
      </c>
    </row>
    <row r="7" ht="15" customHeight="1">
      <c r="A7" s="2" t="inlineStr">
        <is>
          <t>Texas licenses feed facilities under chapter 141 of the Agriculture Code, on commercial feed.</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