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2" customWidth="1" min="3" max="3"/>
    <col width="12" customWidth="1" min="4" max="4"/>
    <col width="12" customWidth="1" min="5" max="5"/>
    <col width="14" customWidth="1" min="6" max="6"/>
  </cols>
  <sheetData>
    <row r="1" ht="30" customHeight="1">
      <c r="A1" s="1" t="inlineStr">
        <is>
          <t>Nutrient</t>
        </is>
      </c>
      <c r="B1" s="1" t="inlineStr">
        <is>
          <t>Amount per serving</t>
        </is>
      </c>
      <c r="C1" s="1" t="inlineStr">
        <is>
          <t>Daily Value</t>
        </is>
      </c>
      <c r="D1" s="1" t="inlineStr">
        <is>
          <t>Vitamin or mineral?</t>
        </is>
      </c>
      <c r="E1" s="1" t="inlineStr">
        <is>
          <t>Exact %DV</t>
        </is>
      </c>
      <c r="F1" s="1" t="inlineStr">
        <is>
          <t>%DV on the label</t>
        </is>
      </c>
    </row>
    <row r="2">
      <c r="A2" t="inlineStr">
        <is>
          <t>Total fat, g</t>
        </is>
      </c>
      <c r="B2" t="n">
        <v>4</v>
      </c>
      <c r="C2" t="n">
        <v>78</v>
      </c>
      <c r="D2" t="inlineStr">
        <is>
          <t>No</t>
        </is>
      </c>
      <c r="E2" s="2">
        <f>IF(OR(A2="",B2="",C2=""),"",B2/C2*100)</f>
        <v>5.12820512820513</v>
      </c>
      <c r="F2" t="str">
        <f>IF(E2="","",IF(D2="Yes",IF(E2&lt;2,"Less than 2%",IF(E2&lt;=10,ROUND(E2/2,0)*2,IF(E2&lt;=50,ROUND(E2/5,0)*5,ROUND(E2/10,0)*10))&amp;"%"),ROUND(E2,0)&amp;"%"))</f>
        <v>5%</v>
      </c>
    </row>
    <row r="3">
      <c r="A3" t="inlineStr">
        <is>
          <t>Saturated fat, g</t>
        </is>
      </c>
      <c r="B3" t="n">
        <v>2.5</v>
      </c>
      <c r="C3" t="n">
        <v>20</v>
      </c>
      <c r="D3" t="inlineStr">
        <is>
          <t>No</t>
        </is>
      </c>
      <c r="E3" s="2">
        <f>IF(OR(A3="",B3="",C3=""),"",B3/C3*100)</f>
        <v>12.5</v>
      </c>
      <c r="F3" t="str">
        <f>IF(E3="","",IF(D3="Yes",IF(E3&lt;2,"Less than 2%",IF(E3&lt;=10,ROUND(E3/2,0)*2,IF(E3&lt;=50,ROUND(E3/5,0)*5,ROUND(E3/10,0)*10))&amp;"%"),ROUND(E3,0)&amp;"%"))</f>
        <v>13%</v>
      </c>
    </row>
    <row r="4">
      <c r="A4" t="inlineStr">
        <is>
          <t>Sodium, mg</t>
        </is>
      </c>
      <c r="B4" t="n">
        <v>65</v>
      </c>
      <c r="C4" t="n">
        <v>2300</v>
      </c>
      <c r="D4" t="inlineStr">
        <is>
          <t>No</t>
        </is>
      </c>
      <c r="E4" s="2">
        <f>IF(OR(A4="",B4="",C4=""),"",B4/C4*100)</f>
        <v>2.82608695652174</v>
      </c>
      <c r="F4" t="str">
        <f>IF(E4="","",IF(D4="Yes",IF(E4&lt;2,"Less than 2%",IF(E4&lt;=10,ROUND(E4/2,0)*2,IF(E4&lt;=50,ROUND(E4/5,0)*5,ROUND(E4/10,0)*10))&amp;"%"),ROUND(E4,0)&amp;"%"))</f>
        <v>3%</v>
      </c>
    </row>
    <row r="5">
      <c r="A5" t="inlineStr">
        <is>
          <t>Total carbohydrate, g</t>
        </is>
      </c>
      <c r="B5" t="n">
        <v>7</v>
      </c>
      <c r="C5" t="n">
        <v>275</v>
      </c>
      <c r="D5" t="inlineStr">
        <is>
          <t>No</t>
        </is>
      </c>
      <c r="E5" s="2">
        <f>IF(OR(A5="",B5="",C5=""),"",B5/C5*100)</f>
        <v>2.54545454545455</v>
      </c>
      <c r="F5" t="str">
        <f>IF(E5="","",IF(D5="Yes",IF(E5&lt;2,"Less than 2%",IF(E5&lt;=10,ROUND(E5/2,0)*2,IF(E5&lt;=50,ROUND(E5/5,0)*5,ROUND(E5/10,0)*10))&amp;"%"),ROUND(E5,0)&amp;"%"))</f>
        <v>3%</v>
      </c>
    </row>
    <row r="6">
      <c r="A6" t="inlineStr">
        <is>
          <t>Calcium, mg</t>
        </is>
      </c>
      <c r="B6" t="n">
        <v>200</v>
      </c>
      <c r="C6" t="n">
        <v>1300</v>
      </c>
      <c r="D6" t="inlineStr">
        <is>
          <t>Yes</t>
        </is>
      </c>
      <c r="E6" s="2">
        <f>IF(OR(A6="",B6="",C6=""),"",B6/C6*100)</f>
        <v>15.3846153846154</v>
      </c>
      <c r="F6" t="str">
        <f>IF(E6="","",IF(D6="Yes",IF(E6&lt;2,"Less than 2%",IF(E6&lt;=10,ROUND(E6/2,0)*2,IF(E6&lt;=50,ROUND(E6/5,0)*5,ROUND(E6/10,0)*10))&amp;"%"),ROUND(E6,0)&amp;"%"))</f>
        <v>15%</v>
      </c>
    </row>
    <row r="7">
      <c r="A7" t="inlineStr">
        <is>
          <t>Potassium, mg</t>
        </is>
      </c>
      <c r="B7" t="n">
        <v>240</v>
      </c>
      <c r="C7" t="n">
        <v>4700</v>
      </c>
      <c r="D7" t="inlineStr">
        <is>
          <t>Yes</t>
        </is>
      </c>
      <c r="E7" s="2">
        <f>IF(OR(A7="",B7="",C7=""),"",B7/C7*100)</f>
        <v>5.1063829787234</v>
      </c>
      <c r="F7" t="str">
        <f>IF(E7="","",IF(D7="Yes",IF(E7&lt;2,"Less than 2%",IF(E7&lt;=10,ROUND(E7/2,0)*2,IF(E7&lt;=50,ROUND(E7/5,0)*5,ROUND(E7/10,0)*10))&amp;"%"),ROUND(E7,0)&amp;"%"))</f>
        <v>6%</v>
      </c>
    </row>
    <row r="8">
      <c r="E8" s="2" t="str">
        <f>IF(OR(A8="",B8="",C8=""),"",B8/C8*100)</f>
        <v/>
      </c>
      <c r="F8" t="str">
        <f>IF(E8="","",IF(D8="Yes",IF(E8&lt;2,"Less than 2%",IF(E8&lt;=10,ROUND(E8/2,0)*2,IF(E8&lt;=50,ROUND(E8/5,0)*5,ROUND(E8/10,0)*10))&amp;"%"),ROUND(E8,0)&amp;"%"))</f>
        <v/>
      </c>
    </row>
    <row r="9">
      <c r="E9" s="2" t="str">
        <f>IF(OR(A9="",B9="",C9=""),"",B9/C9*100)</f>
        <v/>
      </c>
      <c r="F9" t="str">
        <f>IF(E9="","",IF(D9="Yes",IF(E9&lt;2,"Less than 2%",IF(E9&lt;=10,ROUND(E9/2,0)*2,IF(E9&lt;=50,ROUND(E9/5,0)*5,ROUND(E9/10,0)*10))&amp;"%"),ROUND(E9,0)&amp;"%"))</f>
        <v/>
      </c>
    </row>
    <row r="10">
      <c r="E10" s="2" t="str">
        <f>IF(OR(A10="",B10="",C10=""),"",B10/C10*100)</f>
        <v/>
      </c>
      <c r="F10" t="str">
        <f>IF(E10="","",IF(D10="Yes",IF(E10&lt;2,"Less than 2%",IF(E10&lt;=10,ROUND(E10/2,0)*2,IF(E10&lt;=50,ROUND(E10/5,0)*5,ROUND(E10/10,0)*10))&amp;"%"),ROUND(E10,0)&amp;"%"))</f>
        <v/>
      </c>
    </row>
    <row r="11">
      <c r="E11" s="2" t="str">
        <f>IF(OR(A11="",B11="",C11=""),"",B11/C11*100)</f>
        <v/>
      </c>
      <c r="F11" t="str">
        <f>IF(E11="","",IF(D11="Yes",IF(E11&lt;2,"Less than 2%",IF(E11&lt;=10,ROUND(E11/2,0)*2,IF(E11&lt;=50,ROUND(E11/5,0)*5,ROUND(E11/10,0)*10))&amp;"%"),ROUND(E11,0)&amp;"%"))</f>
        <v/>
      </c>
    </row>
    <row r="12">
      <c r="E12" s="2" t="str">
        <f>IF(OR(A12="",B12="",C12=""),"",B12/C12*100)</f>
        <v/>
      </c>
      <c r="F12" t="str">
        <f>IF(E12="","",IF(D12="Yes",IF(E12&lt;2,"Less than 2%",IF(E12&lt;=10,ROUND(E12/2,0)*2,IF(E12&lt;=50,ROUND(E12/5,0)*5,ROUND(E12/10,0)*10))&amp;"%"),ROUND(E12,0)&amp;"%"))</f>
        <v/>
      </c>
    </row>
    <row r="13">
      <c r="E13" s="2" t="str">
        <f>IF(OR(A13="",B13="",C13=""),"",B13/C13*100)</f>
        <v/>
      </c>
      <c r="F13" t="str">
        <f>IF(E13="","",IF(D13="Yes",IF(E13&lt;2,"Less than 2%",IF(E13&lt;=10,ROUND(E13/2,0)*2,IF(E13&lt;=50,ROUND(E13/5,0)*5,ROUND(E13/10,0)*10))&amp;"%"),ROUND(E13,0)&amp;"%"))</f>
        <v/>
      </c>
    </row>
    <row r="14">
      <c r="E14" s="2" t="str">
        <f>IF(OR(A14="",B14="",C14=""),"",B14/C14*100)</f>
        <v/>
      </c>
      <c r="F14" t="str">
        <f>IF(E14="","",IF(D14="Yes",IF(E14&lt;2,"Less than 2%",IF(E14&lt;=10,ROUND(E14/2,0)*2,IF(E14&lt;=50,ROUND(E14/5,0)*5,ROUND(E14/10,0)*10))&amp;"%"),ROUND(E14,0)&amp;"%"))</f>
        <v/>
      </c>
    </row>
    <row r="15">
      <c r="E15" s="2" t="str">
        <f>IF(OR(A15="",B15="",C15=""),"",B15/C15*100)</f>
        <v/>
      </c>
      <c r="F15" t="str">
        <f>IF(E15="","",IF(D15="Yes",IF(E15&lt;2,"Less than 2%",IF(E15&lt;=10,ROUND(E15/2,0)*2,IF(E15&lt;=50,ROUND(E15/5,0)*5,ROUND(E15/10,0)*10))&amp;"%"),ROUND(E15,0)&amp;"%"))</f>
        <v/>
      </c>
    </row>
    <row r="16">
      <c r="E16" s="2" t="str">
        <f>IF(OR(A16="",B16="",C16=""),"",B16/C16*100)</f>
        <v/>
      </c>
      <c r="F16" t="str">
        <f>IF(E16="","",IF(D16="Yes",IF(E16&lt;2,"Less than 2%",IF(E16&lt;=10,ROUND(E16/2,0)*2,IF(E16&lt;=50,ROUND(E16/5,0)*5,ROUND(E16/10,0)*10))&amp;"%"),ROUND(E16,0)&amp;"%"))</f>
        <v/>
      </c>
    </row>
    <row r="17">
      <c r="E17" s="2" t="str">
        <f>IF(OR(A17="",B17="",C17=""),"",B17/C17*100)</f>
        <v/>
      </c>
      <c r="F17" t="str">
        <f>IF(E17="","",IF(D17="Yes",IF(E17&lt;2,"Less than 2%",IF(E17&lt;=10,ROUND(E17/2,0)*2,IF(E17&lt;=50,ROUND(E17/5,0)*5,ROUND(E17/10,0)*10))&amp;"%"),ROUND(E17,0)&amp;"%"))</f>
        <v/>
      </c>
    </row>
    <row r="18">
      <c r="E18" s="2" t="str">
        <f>IF(OR(A18="",B18="",C18=""),"",B18/C18*100)</f>
        <v/>
      </c>
      <c r="F18" t="str">
        <f>IF(E18="","",IF(D18="Yes",IF(E18&lt;2,"Less than 2%",IF(E18&lt;=10,ROUND(E18/2,0)*2,IF(E18&lt;=50,ROUND(E18/5,0)*5,ROUND(E18/10,0)*10))&amp;"%"),ROUND(E18,0)&amp;"%"))</f>
        <v/>
      </c>
    </row>
    <row r="19">
      <c r="E19" s="2" t="str">
        <f>IF(OR(A19="",B19="",C19=""),"",B19/C19*100)</f>
        <v/>
      </c>
      <c r="F19" t="str">
        <f>IF(E19="","",IF(D19="Yes",IF(E19&lt;2,"Less than 2%",IF(E19&lt;=10,ROUND(E19/2,0)*2,IF(E19&lt;=50,ROUND(E19/5,0)*5,ROUND(E19/10,0)*10))&amp;"%"),ROUND(E19,0)&amp;"%"))</f>
        <v/>
      </c>
    </row>
    <row r="20">
      <c r="E20" s="2" t="str">
        <f>IF(OR(A20="",B20="",C20=""),"",B20/C20*100)</f>
        <v/>
      </c>
      <c r="F20" t="str">
        <f>IF(E20="","",IF(D20="Yes",IF(E20&lt;2,"Less than 2%",IF(E20&lt;=10,ROUND(E20/2,0)*2,IF(E20&lt;=50,ROUND(E20/5,0)*5,ROUND(E20/10,0)*10))&amp;"%"),ROUND(E20,0)&amp;"%"))</f>
        <v/>
      </c>
    </row>
    <row r="21">
      <c r="E21" s="2" t="str">
        <f>IF(OR(A21="",B21="",C21=""),"",B21/C21*100)</f>
        <v/>
      </c>
      <c r="F21" t="str">
        <f>IF(E21="","",IF(D21="Yes",IF(E21&lt;2,"Less than 2%",IF(E21&lt;=10,ROUND(E21/2,0)*2,IF(E21&lt;=50,ROUND(E21/5,0)*5,ROUND(E21/10,0)*10))&amp;"%"),ROUND(E21,0)&amp;"%"))</f>
        <v/>
      </c>
    </row>
    <row r="22">
      <c r="E22" s="2" t="str">
        <f>IF(OR(A22="",B22="",C22=""),"",B22/C22*100)</f>
        <v/>
      </c>
      <c r="F22" t="str">
        <f>IF(E22="","",IF(D22="Yes",IF(E22&lt;2,"Less than 2%",IF(E22&lt;=10,ROUND(E22/2,0)*2,IF(E22&lt;=50,ROUND(E22/5,0)*5,ROUND(E22/10,0)*10))&amp;"%"),ROUND(E22,0)&amp;"%"))</f>
        <v/>
      </c>
    </row>
    <row r="23">
      <c r="E23" s="2" t="str">
        <f>IF(OR(A23="",B23="",C23=""),"",B23/C23*100)</f>
        <v/>
      </c>
      <c r="F23" t="str">
        <f>IF(E23="","",IF(D23="Yes",IF(E23&lt;2,"Less than 2%",IF(E23&lt;=10,ROUND(E23/2,0)*2,IF(E23&lt;=50,ROUND(E23/5,0)*5,ROUND(E23/10,0)*10))&amp;"%"),ROUND(E23,0)&amp;"%"))</f>
        <v/>
      </c>
    </row>
    <row r="24">
      <c r="E24" s="2" t="str">
        <f>IF(OR(A24="",B24="",C24=""),"",B24/C24*100)</f>
        <v/>
      </c>
      <c r="F24" t="str">
        <f>IF(E24="","",IF(D24="Yes",IF(E24&lt;2,"Less than 2%",IF(E24&lt;=10,ROUND(E24/2,0)*2,IF(E24&lt;=50,ROUND(E24/5,0)*5,ROUND(E24/10,0)*10))&amp;"%"),ROUND(E24,0)&amp;"%"))</f>
        <v/>
      </c>
    </row>
    <row r="25">
      <c r="E25" s="2" t="str">
        <f>IF(OR(A25="",B25="",C25=""),"",B25/C25*100)</f>
        <v/>
      </c>
      <c r="F25" t="str">
        <f>IF(E25="","",IF(D25="Yes",IF(E25&lt;2,"Less than 2%",IF(E25&lt;=10,ROUND(E25/2,0)*2,IF(E25&lt;=50,ROUND(E25/5,0)*5,ROUND(E25/10,0)*10))&amp;"%"),ROUND(E25,0)&amp;"%"))</f>
        <v/>
      </c>
    </row>
    <row r="26">
      <c r="E26" s="2" t="str">
        <f>IF(OR(A26="",B26="",C26=""),"",B26/C26*100)</f>
        <v/>
      </c>
      <c r="F26" t="str">
        <f>IF(E26="","",IF(D26="Yes",IF(E26&lt;2,"Less than 2%",IF(E26&lt;=10,ROUND(E26/2,0)*2,IF(E26&lt;=50,ROUND(E26/5,0)*5,ROUND(E26/10,0)*10))&amp;"%"),ROUND(E26,0)&amp;"%"))</f>
        <v/>
      </c>
    </row>
    <row r="27">
      <c r="E27" s="2" t="str">
        <f>IF(OR(A27="",B27="",C27=""),"",B27/C27*100)</f>
        <v/>
      </c>
      <c r="F27" t="str">
        <f>IF(E27="","",IF(D27="Yes",IF(E27&lt;2,"Less than 2%",IF(E27&lt;=10,ROUND(E27/2,0)*2,IF(E27&lt;=50,ROUND(E27/5,0)*5,ROUND(E27/10,0)*10))&amp;"%"),ROUND(E27,0)&amp;"%"))</f>
        <v/>
      </c>
    </row>
    <row r="28"/>
    <row r="29">
      <c r="A29" s="3" t="inlineStr">
        <is>
          <t>Daily Values for adults and children 4 and older, 21 CFR 101.9(c)(8)(iv) and (c)(9). Protein %DV is corrected for protein quality before labeling; this calculator doesn't do that step.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Percent Daily Value calculator</t>
        </is>
      </c>
    </row>
    <row r="2" ht="15" customHeight="1">
      <c r="A2" s="5" t="inlineStr">
        <is>
          <t>From the article: https://www.tarostack.com/articles/percent-daily-value</t>
        </is>
      </c>
    </row>
    <row r="3" ht="15" customHeight="1">
      <c r="A3" s="5" t="inlineStr"/>
    </row>
    <row r="4" ht="15" customHeight="1">
      <c r="A4" s="5" t="inlineStr">
        <is>
          <t>The example is the article's made-up Wisconsin yogurt maker's high-protein cup.</t>
        </is>
      </c>
    </row>
    <row r="5" ht="30" customHeight="1">
      <c r="A5" s="5" t="inlineStr">
        <is>
          <t>Each row: a nutrient, its amount per serving, its Daily Value and whether it is a vitamin or mineral; the exact and rounded %DV fill in.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