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slip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'Packing slip'!$1:$1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164" fontId="0" fillId="2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2"/>
  <sheetViews>
    <sheetView tabSelected="1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0" customWidth="1" min="4" max="4"/>
    <col width="10" customWidth="1" min="5" max="5"/>
    <col width="12" customWidth="1" min="6" max="6"/>
    <col width="13" customWidth="1" min="7" max="7"/>
    <col width="10" customWidth="1" min="8" max="8"/>
    <col width="11" customWidth="1" min="9" max="9"/>
  </cols>
  <sheetData>
    <row r="1">
      <c r="A1" s="1" t="inlineStr">
        <is>
          <t>PACKING SLIP</t>
        </is>
      </c>
    </row>
    <row r="2"/>
    <row r="3">
      <c r="A3" s="2" t="inlineStr">
        <is>
          <t>From</t>
        </is>
      </c>
      <c r="B3" s="3" t="inlineStr">
        <is>
          <t>Blue Ridge Hot Sauce, Roanoke, VA 24011</t>
        </is>
      </c>
    </row>
    <row r="4">
      <c r="A4" s="2" t="inlineStr">
        <is>
          <t>Ship to</t>
        </is>
      </c>
      <c r="B4" s="3" t="inlineStr">
        <is>
          <t>Valley Market, receiving dock, Harrisonburg, VA 22801</t>
        </is>
      </c>
    </row>
    <row r="5">
      <c r="A5" s="2" t="inlineStr">
        <is>
          <t>Packing slip number</t>
        </is>
      </c>
      <c r="B5" s="3" t="inlineStr">
        <is>
          <t>PS-2026-0412</t>
        </is>
      </c>
    </row>
    <row r="6">
      <c r="A6" s="2" t="inlineStr">
        <is>
          <t>Order number</t>
        </is>
      </c>
      <c r="B6" s="3" t="inlineStr">
        <is>
          <t>SO-1187</t>
        </is>
      </c>
    </row>
    <row r="7">
      <c r="A7" s="2" t="inlineStr">
        <is>
          <t>Customer PO</t>
        </is>
      </c>
      <c r="B7" s="3" t="inlineStr">
        <is>
          <t>VM-55320</t>
        </is>
      </c>
    </row>
    <row r="8">
      <c r="A8" s="2" t="inlineStr">
        <is>
          <t>Ship date</t>
        </is>
      </c>
      <c r="B8" s="4" t="n">
        <v>46309</v>
      </c>
    </row>
    <row r="9">
      <c r="A9" s="2" t="inlineStr">
        <is>
          <t>Carrier or driver</t>
        </is>
      </c>
      <c r="B9" s="3" t="inlineStr">
        <is>
          <t>Own van</t>
        </is>
      </c>
    </row>
    <row r="10"/>
    <row r="11">
      <c r="A11" s="2" t="inlineStr">
        <is>
          <t>Item</t>
        </is>
      </c>
      <c r="B11" s="2" t="inlineStr">
        <is>
          <t>Item code</t>
        </is>
      </c>
      <c r="C11" s="2" t="inlineStr">
        <is>
          <t>Lot</t>
        </is>
      </c>
      <c r="D11" s="2" t="inlineStr">
        <is>
          <t>Best by</t>
        </is>
      </c>
      <c r="E11" s="2" t="inlineStr">
        <is>
          <t>Ordered</t>
        </is>
      </c>
      <c r="F11" s="2" t="inlineStr">
        <is>
          <t>Shipped</t>
        </is>
      </c>
      <c r="G11" s="2" t="inlineStr">
        <is>
          <t>Backordered</t>
        </is>
      </c>
      <c r="H11" s="2" t="inlineStr">
        <is>
          <t>Cases</t>
        </is>
      </c>
      <c r="I11" s="2" t="inlineStr">
        <is>
          <t>Units a case</t>
        </is>
      </c>
    </row>
    <row r="12" ht="30" customHeight="1">
      <c r="A12" s="5" t="inlineStr">
        <is>
          <t>Original hot sauce, 5 oz, case of 12</t>
        </is>
      </c>
      <c r="B12" s="6" t="inlineStr">
        <is>
          <t>HS-ORIG-12</t>
        </is>
      </c>
      <c r="C12" s="6" t="inlineStr">
        <is>
          <t>L2610-03</t>
        </is>
      </c>
      <c r="D12" s="7" t="n">
        <v>46661</v>
      </c>
      <c r="E12" s="6" t="n">
        <v>10</v>
      </c>
      <c r="F12" s="6" t="n">
        <v>10</v>
      </c>
      <c r="G12" s="8">
        <f>IF(A12="","",MAX(0,N(E12)-N(F12)))</f>
        <v>0</v>
      </c>
      <c r="H12" s="8">
        <f>IF(A12="","",N(F12))</f>
        <v>10</v>
      </c>
      <c r="I12" s="6" t="n">
        <v>12</v>
      </c>
    </row>
    <row r="13" ht="30" customHeight="1">
      <c r="A13" s="5" t="inlineStr">
        <is>
          <t>Smoked habanero, 5 oz, case of 12</t>
        </is>
      </c>
      <c r="B13" s="6" t="inlineStr">
        <is>
          <t>HS-SMK-12</t>
        </is>
      </c>
      <c r="C13" s="6" t="inlineStr">
        <is>
          <t>L2609-14</t>
        </is>
      </c>
      <c r="D13" s="7" t="n">
        <v>46645</v>
      </c>
      <c r="E13" s="6" t="n">
        <v>6</v>
      </c>
      <c r="F13" s="6" t="n">
        <v>4</v>
      </c>
      <c r="G13" s="8">
        <f>IF(A13="","",MAX(0,N(E13)-N(F13)))</f>
        <v>2</v>
      </c>
      <c r="H13" s="8">
        <f>IF(A13="","",N(F13))</f>
        <v>4</v>
      </c>
      <c r="I13" s="6" t="n">
        <v>12</v>
      </c>
    </row>
    <row r="14" ht="30" customHeight="1">
      <c r="A14" s="5" t="inlineStr">
        <is>
          <t>Green chile, 5 oz, case of 12</t>
        </is>
      </c>
      <c r="B14" s="6" t="inlineStr">
        <is>
          <t>HS-GRN-12</t>
        </is>
      </c>
      <c r="C14" s="6" t="inlineStr">
        <is>
          <t>L2610-01</t>
        </is>
      </c>
      <c r="D14" s="7" t="n">
        <v>46661</v>
      </c>
      <c r="E14" s="6" t="n">
        <v>4</v>
      </c>
      <c r="F14" s="6" t="n">
        <v>4</v>
      </c>
      <c r="G14" s="8">
        <f>IF(A14="","",MAX(0,N(E14)-N(F14)))</f>
        <v>0</v>
      </c>
      <c r="H14" s="8">
        <f>IF(A14="","",N(F14))</f>
        <v>4</v>
      </c>
      <c r="I14" s="6" t="n">
        <v>12</v>
      </c>
    </row>
    <row r="15">
      <c r="A15" s="3" t="n"/>
      <c r="B15" s="3" t="n"/>
      <c r="C15" s="3" t="n"/>
      <c r="D15" s="4" t="n"/>
      <c r="E15" s="3" t="n"/>
      <c r="F15" s="3" t="n"/>
      <c r="G15" t="str">
        <f>IF(A15="","",MAX(0,N(E15)-N(F15)))</f>
        <v/>
      </c>
      <c r="H15" t="str">
        <f>IF(A15="","",N(F15))</f>
        <v/>
      </c>
      <c r="I15" s="3" t="n"/>
    </row>
    <row r="16">
      <c r="A16" s="3" t="n"/>
      <c r="B16" s="3" t="n"/>
      <c r="C16" s="3" t="n"/>
      <c r="D16" s="4" t="n"/>
      <c r="E16" s="3" t="n"/>
      <c r="F16" s="3" t="n"/>
      <c r="G16" t="str">
        <f>IF(A16="","",MAX(0,N(E16)-N(F16)))</f>
        <v/>
      </c>
      <c r="H16" t="str">
        <f>IF(A16="","",N(F16))</f>
        <v/>
      </c>
      <c r="I16" s="3" t="n"/>
    </row>
    <row r="17">
      <c r="A17" s="3" t="n"/>
      <c r="B17" s="3" t="n"/>
      <c r="C17" s="3" t="n"/>
      <c r="D17" s="4" t="n"/>
      <c r="E17" s="3" t="n"/>
      <c r="F17" s="3" t="n"/>
      <c r="G17" t="str">
        <f>IF(A17="","",MAX(0,N(E17)-N(F17)))</f>
        <v/>
      </c>
      <c r="H17" t="str">
        <f>IF(A17="","",N(F17))</f>
        <v/>
      </c>
      <c r="I17" s="3" t="n"/>
    </row>
    <row r="18">
      <c r="A18" s="3" t="n"/>
      <c r="B18" s="3" t="n"/>
      <c r="C18" s="3" t="n"/>
      <c r="D18" s="4" t="n"/>
      <c r="E18" s="3" t="n"/>
      <c r="F18" s="3" t="n"/>
      <c r="G18" t="str">
        <f>IF(A18="","",MAX(0,N(E18)-N(F18)))</f>
        <v/>
      </c>
      <c r="H18" t="str">
        <f>IF(A18="","",N(F18))</f>
        <v/>
      </c>
      <c r="I18" s="3" t="n"/>
    </row>
    <row r="19">
      <c r="A19" s="3" t="n"/>
      <c r="B19" s="3" t="n"/>
      <c r="C19" s="3" t="n"/>
      <c r="D19" s="4" t="n"/>
      <c r="E19" s="3" t="n"/>
      <c r="F19" s="3" t="n"/>
      <c r="G19" t="str">
        <f>IF(A19="","",MAX(0,N(E19)-N(F19)))</f>
        <v/>
      </c>
      <c r="H19" t="str">
        <f>IF(A19="","",N(F19))</f>
        <v/>
      </c>
      <c r="I19" s="3" t="n"/>
    </row>
    <row r="20">
      <c r="A20" s="3" t="n"/>
      <c r="B20" s="3" t="n"/>
      <c r="C20" s="3" t="n"/>
      <c r="D20" s="4" t="n"/>
      <c r="E20" s="3" t="n"/>
      <c r="F20" s="3" t="n"/>
      <c r="G20" t="str">
        <f>IF(A20="","",MAX(0,N(E20)-N(F20)))</f>
        <v/>
      </c>
      <c r="H20" t="str">
        <f>IF(A20="","",N(F20))</f>
        <v/>
      </c>
      <c r="I20" s="3" t="n"/>
    </row>
    <row r="21">
      <c r="A21" s="3" t="n"/>
      <c r="B21" s="3" t="n"/>
      <c r="C21" s="3" t="n"/>
      <c r="D21" s="4" t="n"/>
      <c r="E21" s="3" t="n"/>
      <c r="F21" s="3" t="n"/>
      <c r="G21" t="str">
        <f>IF(A21="","",MAX(0,N(E21)-N(F21)))</f>
        <v/>
      </c>
      <c r="H21" t="str">
        <f>IF(A21="","",N(F21))</f>
        <v/>
      </c>
      <c r="I21" s="3" t="n"/>
    </row>
    <row r="22">
      <c r="A22" s="3" t="n"/>
      <c r="B22" s="3" t="n"/>
      <c r="C22" s="3" t="n"/>
      <c r="D22" s="4" t="n"/>
      <c r="E22" s="3" t="n"/>
      <c r="F22" s="3" t="n"/>
      <c r="G22" t="str">
        <f>IF(A22="","",MAX(0,N(E22)-N(F22)))</f>
        <v/>
      </c>
      <c r="H22" t="str">
        <f>IF(A22="","",N(F22))</f>
        <v/>
      </c>
      <c r="I22" s="3" t="n"/>
    </row>
    <row r="23">
      <c r="A23" s="3" t="n"/>
      <c r="B23" s="3" t="n"/>
      <c r="C23" s="3" t="n"/>
      <c r="D23" s="4" t="n"/>
      <c r="E23" s="3" t="n"/>
      <c r="F23" s="3" t="n"/>
      <c r="G23" t="str">
        <f>IF(A23="","",MAX(0,N(E23)-N(F23)))</f>
        <v/>
      </c>
      <c r="H23" t="str">
        <f>IF(A23="","",N(F23))</f>
        <v/>
      </c>
      <c r="I23" s="3" t="n"/>
    </row>
    <row r="24">
      <c r="A24" s="3" t="n"/>
      <c r="B24" s="3" t="n"/>
      <c r="C24" s="3" t="n"/>
      <c r="D24" s="4" t="n"/>
      <c r="E24" s="3" t="n"/>
      <c r="F24" s="3" t="n"/>
      <c r="G24" t="str">
        <f>IF(A24="","",MAX(0,N(E24)-N(F24)))</f>
        <v/>
      </c>
      <c r="H24" t="str">
        <f>IF(A24="","",N(F24))</f>
        <v/>
      </c>
      <c r="I24" s="3" t="n"/>
    </row>
    <row r="25">
      <c r="A25" s="3" t="n"/>
      <c r="B25" s="3" t="n"/>
      <c r="C25" s="3" t="n"/>
      <c r="D25" s="4" t="n"/>
      <c r="E25" s="3" t="n"/>
      <c r="F25" s="3" t="n"/>
      <c r="G25" t="str">
        <f>IF(A25="","",MAX(0,N(E25)-N(F25)))</f>
        <v/>
      </c>
      <c r="H25" t="str">
        <f>IF(A25="","",N(F25))</f>
        <v/>
      </c>
      <c r="I25" s="3" t="n"/>
    </row>
    <row r="26">
      <c r="A26" s="3" t="n"/>
      <c r="B26" s="3" t="n"/>
      <c r="C26" s="3" t="n"/>
      <c r="D26" s="4" t="n"/>
      <c r="E26" s="3" t="n"/>
      <c r="F26" s="3" t="n"/>
      <c r="G26" t="str">
        <f>IF(A26="","",MAX(0,N(E26)-N(F26)))</f>
        <v/>
      </c>
      <c r="H26" t="str">
        <f>IF(A26="","",N(F26))</f>
        <v/>
      </c>
      <c r="I26" s="3" t="n"/>
    </row>
    <row r="27">
      <c r="A27" s="3" t="n"/>
      <c r="B27" s="3" t="n"/>
      <c r="C27" s="3" t="n"/>
      <c r="D27" s="4" t="n"/>
      <c r="E27" s="3" t="n"/>
      <c r="F27" s="3" t="n"/>
      <c r="G27" t="str">
        <f>IF(A27="","",MAX(0,N(E27)-N(F27)))</f>
        <v/>
      </c>
      <c r="H27" t="str">
        <f>IF(A27="","",N(F27))</f>
        <v/>
      </c>
      <c r="I27" s="3" t="n"/>
    </row>
    <row r="28">
      <c r="A28" s="3" t="n"/>
      <c r="B28" s="3" t="n"/>
      <c r="C28" s="3" t="n"/>
      <c r="D28" s="4" t="n"/>
      <c r="E28" s="3" t="n"/>
      <c r="F28" s="3" t="n"/>
      <c r="G28" t="str">
        <f>IF(A28="","",MAX(0,N(E28)-N(F28)))</f>
        <v/>
      </c>
      <c r="H28" t="str">
        <f>IF(A28="","",N(F28))</f>
        <v/>
      </c>
      <c r="I28" s="3" t="n"/>
    </row>
    <row r="29">
      <c r="A29" s="3" t="n"/>
      <c r="B29" s="3" t="n"/>
      <c r="C29" s="3" t="n"/>
      <c r="D29" s="4" t="n"/>
      <c r="E29" s="3" t="n"/>
      <c r="F29" s="3" t="n"/>
      <c r="G29" t="str">
        <f>IF(A29="","",MAX(0,N(E29)-N(F29)))</f>
        <v/>
      </c>
      <c r="H29" t="str">
        <f>IF(A29="","",N(F29))</f>
        <v/>
      </c>
      <c r="I29" s="3" t="n"/>
    </row>
    <row r="30">
      <c r="A30" s="3" t="n"/>
      <c r="B30" s="3" t="n"/>
      <c r="C30" s="3" t="n"/>
      <c r="D30" s="4" t="n"/>
      <c r="E30" s="3" t="n"/>
      <c r="F30" s="3" t="n"/>
      <c r="G30" t="str">
        <f>IF(A30="","",MAX(0,N(E30)-N(F30)))</f>
        <v/>
      </c>
      <c r="H30" t="str">
        <f>IF(A30="","",N(F30))</f>
        <v/>
      </c>
      <c r="I30" s="3" t="n"/>
    </row>
    <row r="31">
      <c r="A31" s="3" t="n"/>
      <c r="B31" s="3" t="n"/>
      <c r="C31" s="3" t="n"/>
      <c r="D31" s="4" t="n"/>
      <c r="E31" s="3" t="n"/>
      <c r="F31" s="3" t="n"/>
      <c r="G31" t="str">
        <f>IF(A31="","",MAX(0,N(E31)-N(F31)))</f>
        <v/>
      </c>
      <c r="H31" t="str">
        <f>IF(A31="","",N(F31))</f>
        <v/>
      </c>
      <c r="I31" s="3" t="n"/>
    </row>
    <row r="32"/>
    <row r="33">
      <c r="A33" s="2" t="inlineStr">
        <is>
          <t>Totals</t>
        </is>
      </c>
      <c r="E33" s="2">
        <f>SUM(E12:E31)</f>
        <v>20</v>
      </c>
      <c r="F33" s="2">
        <f>SUM(F12:F31)</f>
        <v>18</v>
      </c>
      <c r="G33" s="2">
        <f>SUM(G12:G31)</f>
        <v>2</v>
      </c>
      <c r="H33" s="2">
        <f>SUM(H12:H31)</f>
        <v>18</v>
      </c>
    </row>
    <row r="34">
      <c r="A34" s="2" t="inlineStr">
        <is>
          <t>Units shipped</t>
        </is>
      </c>
      <c r="B34">
        <f>SUMPRODUCT(F12:F31,I12:I31)</f>
        <v>216</v>
      </c>
    </row>
    <row r="35"/>
    <row r="36" ht="135" customHeight="1">
      <c r="A36" s="9" t="inlineStr">
        <is>
          <t>Notes</t>
        </is>
      </c>
      <c r="B36" s="10" t="inlineStr">
        <is>
          <t>Smoked habanero: 2 cases backordered, ships with the next delivery. Keep refrigerated after opening.</t>
        </is>
      </c>
    </row>
    <row r="37"/>
    <row r="38"/>
    <row r="39">
      <c r="A39" s="2" t="inlineStr">
        <is>
          <t>Received in good condition by</t>
        </is>
      </c>
    </row>
    <row r="40"/>
    <row r="41">
      <c r="A41" s="2" t="inlineStr">
        <is>
          <t>Name and signature</t>
        </is>
      </c>
      <c r="E41" s="2" t="inlineStr">
        <is>
          <t>Date and time</t>
        </is>
      </c>
    </row>
    <row r="42">
      <c r="A42" s="11" t="inlineStr">
        <is>
          <t>Checked against this slip, case by case, including lot and best-by date.</t>
        </is>
      </c>
    </row>
  </sheetData>
  <mergeCells count="8">
    <mergeCell ref="B9:E9"/>
    <mergeCell ref="B8:E8"/>
    <mergeCell ref="B4:E4"/>
    <mergeCell ref="B36:H37"/>
    <mergeCell ref="B6:E6"/>
    <mergeCell ref="B7:E7"/>
    <mergeCell ref="B3:E3"/>
    <mergeCell ref="B5:E5"/>
  </mergeCells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Packing slip template</t>
        </is>
      </c>
    </row>
    <row r="2" ht="15" customHeight="1">
      <c r="A2" s="10" t="inlineStr">
        <is>
          <t>From the article: https://www.tarostack.com/articles/packing-slip-template</t>
        </is>
      </c>
    </row>
    <row r="3" ht="15" customHeight="1">
      <c r="A3" s="10" t="inlineStr"/>
    </row>
    <row r="4" ht="60" customHeight="1">
      <c r="A4" s="10" t="inlineStr">
        <is>
          <t>Packing slip: fill in who it's from and to, the slip, order and PO numbers, the ship date and carrier. One line for each item and lot: if one item ships from two lots, use two lines. Type the quantity ordered and shipped in cases; it works out what's backordered, the cases and the units shipped.</t>
        </is>
      </c>
    </row>
    <row r="5" ht="30" customHeight="1">
      <c r="A5" s="10" t="inlineStr">
        <is>
          <t>A packing slip shows what's in the box, not prices; the invoice bills it. The customer checks the shipment against the slip and signs.</t>
        </is>
      </c>
    </row>
    <row r="6" ht="15" customHeight="1">
      <c r="A6" s="10" t="inlineStr"/>
    </row>
    <row r="7" ht="15" customHeight="1">
      <c r="A7" s="10" t="inlineStr">
        <is>
          <t>Works in Excel (2010 and later), Google Sheets, LibreOffice and Numbers. No macros.</t>
        </is>
      </c>
    </row>
    <row r="8" ht="30" customHeight="1">
      <c r="A8" s="10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