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ood handler cards" sheetId="1" state="visible" r:id="rId1"/>
    <sheet xmlns:r="http://schemas.openxmlformats.org/officeDocument/2006/relationships" name="Read me" sheetId="2" state="visible" r:id="rId2"/>
  </sheets>
  <definedNames>
    <definedName name="_xlnm.Print_Titles" localSheetId="0">'Food handler cards'!$1:$1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63"/>
  <sheetViews>
    <sheetView tabSelected="1" workbookViewId="0">
      <pane ySplit="1" topLeftCell="A2" activePane="bottomLeft" state="frozen"/>
      <selection pane="bottomLeft" activeCell="A1" sqref="A1"/>
    </sheetView>
  </sheetViews>
  <sheetFormatPr baseColWidth="8" defaultRowHeight="15"/>
  <cols>
    <col width="26" customWidth="1" min="1" max="1"/>
    <col width="26" customWidth="1" min="2" max="2"/>
    <col width="13" customWidth="1" min="3" max="3"/>
    <col width="13" customWidth="1" min="4" max="4"/>
    <col width="13" customWidth="1" min="5" max="5"/>
    <col width="13" customWidth="1" min="6" max="6"/>
    <col width="30" customWidth="1" min="7" max="7"/>
  </cols>
  <sheetData>
    <row r="1">
      <c r="A1" s="1" t="inlineStr">
        <is>
          <t>Person</t>
        </is>
      </c>
      <c r="B1" s="1" t="inlineStr">
        <is>
          <t>Covered by the rule?</t>
        </is>
      </c>
      <c r="C1" s="1" t="inlineStr">
        <is>
          <t>Hired</t>
        </is>
      </c>
      <c r="D1" s="1" t="inlineStr">
        <is>
          <t>Card issued</t>
        </is>
      </c>
      <c r="E1" s="1" t="inlineStr">
        <is>
          <t>Due by</t>
        </is>
      </c>
      <c r="F1" s="1" t="inlineStr">
        <is>
          <t>Expires</t>
        </is>
      </c>
      <c r="G1" s="1" t="inlineStr">
        <is>
          <t>Status</t>
        </is>
      </c>
    </row>
    <row r="2">
      <c r="A2" s="2" t="inlineStr">
        <is>
          <t>Owner</t>
        </is>
      </c>
      <c r="B2" s="2" t="inlineStr">
        <is>
          <t>Yes</t>
        </is>
      </c>
      <c r="C2" s="3" t="n">
        <v>42491</v>
      </c>
      <c r="D2" s="3" t="n">
        <v>45718</v>
      </c>
      <c r="E2" s="3">
        <f>IF(OR(C2="",LEFT(B2,2)="No"),"",C2+30)</f>
        <v>42521.0</v>
      </c>
      <c r="F2" s="3">
        <f>IF(OR(D2="",LEFT(B2,2)="No"),"",DATE(YEAR(D2)+3,MONTH(D2),DAY(D2)))</f>
        <v>46814.0</v>
      </c>
      <c r="G2" s="2" t="str">
        <f>IF(A2="","",IF(LEFT(B2,2)="No","Not needed",IF(D2="",IF(E2&lt;TODAY(),"Overdue: past 30 days","Get it by the due date"),IF(F2&lt;TODAY(),"Expired",IF(F2-TODAY()&lt;=60,"Expires within 60 days","Current")))))</f>
        <v>Current</v>
      </c>
    </row>
    <row r="3">
      <c r="A3" s="2" t="inlineStr">
        <is>
          <t>Baker</t>
        </is>
      </c>
      <c r="B3" s="2" t="inlineStr">
        <is>
          <t>Yes</t>
        </is>
      </c>
      <c r="C3" s="3" t="n">
        <v>45026</v>
      </c>
      <c r="D3" s="3" t="n">
        <v>45044</v>
      </c>
      <c r="E3" s="3">
        <f>IF(OR(C3="",LEFT(B3,2)="No"),"",C3+30)</f>
        <v>45056.0</v>
      </c>
      <c r="F3" s="3">
        <f>IF(OR(D3="",LEFT(B3,2)="No"),"",DATE(YEAR(D3)+3,MONTH(D3),DAY(D3)))</f>
        <v>46140.0</v>
      </c>
      <c r="G3" s="2" t="str">
        <f>IF(A3="","",IF(LEFT(B3,2)="No","Not needed",IF(D3="",IF(E3&lt;TODAY(),"Overdue: past 30 days","Get it by the due date"),IF(F3&lt;TODAY(),"Expired",IF(F3-TODAY()&lt;=60,"Expires within 60 days","Current")))))</f>
        <v>Expired</v>
      </c>
    </row>
    <row r="4">
      <c r="A4" s="2" t="inlineStr">
        <is>
          <t>Counter</t>
        </is>
      </c>
      <c r="B4" s="2" t="inlineStr">
        <is>
          <t>Yes</t>
        </is>
      </c>
      <c r="C4" s="3" t="n">
        <v>45852</v>
      </c>
      <c r="D4" s="3" t="n">
        <v>45868</v>
      </c>
      <c r="E4" s="3">
        <f>IF(OR(C4="",LEFT(B4,2)="No"),"",C4+30)</f>
        <v>45882.0</v>
      </c>
      <c r="F4" s="3">
        <f>IF(OR(D4="",LEFT(B4,2)="No"),"",DATE(YEAR(D4)+3,MONTH(D4),DAY(D4)))</f>
        <v>46964.0</v>
      </c>
      <c r="G4" s="2" t="str">
        <f>IF(A4="","",IF(LEFT(B4,2)="No","Not needed",IF(D4="",IF(E4&lt;TODAY(),"Overdue: past 30 days","Get it by the due date"),IF(F4&lt;TODAY(),"Expired",IF(F4-TODAY()&lt;=60,"Expires within 60 days","Current")))))</f>
        <v>Current</v>
      </c>
    </row>
    <row r="5">
      <c r="A5" s="2" t="inlineStr">
        <is>
          <t>Counter, new</t>
        </is>
      </c>
      <c r="B5" s="2" t="inlineStr">
        <is>
          <t>Yes</t>
        </is>
      </c>
      <c r="C5" s="3" t="n">
        <v>46300</v>
      </c>
      <c r="D5" s="3" t="n"/>
      <c r="E5" s="3">
        <f>IF(OR(C5="",LEFT(B5,2)="No"),"",C5+30)</f>
        <v>46330.0</v>
      </c>
      <c r="F5" s="3" t="str">
        <f>IF(OR(D5="",LEFT(B5,2)="No"),"",DATE(YEAR(D5)+3,MONTH(D5),DAY(D5)))</f>
        <v/>
      </c>
      <c r="G5" s="2" t="str">
        <f>IF(A5="","",IF(LEFT(B5,2)="No","Not needed",IF(D5="",IF(E5&lt;TODAY(),"Overdue: past 30 days","Get it by the due date"),IF(F5&lt;TODAY(),"Expired",IF(F5-TODAY()&lt;=60,"Expires within 60 days","Current")))))</f>
        <v>Get it by the due date</v>
      </c>
    </row>
    <row r="6" ht="30" customHeight="1">
      <c r="A6" s="2" t="inlineStr">
        <is>
          <t>Bookkeeper</t>
        </is>
      </c>
      <c r="B6" s="2" t="inlineStr">
        <is>
          <t>No: doesn't prepare or serve food</t>
        </is>
      </c>
      <c r="C6" s="3" t="n">
        <v>45299</v>
      </c>
      <c r="D6" s="3" t="n"/>
      <c r="E6" s="3" t="str">
        <f>IF(OR(C6="",LEFT(B6,2)="No"),"",C6+30)</f>
        <v/>
      </c>
      <c r="F6" s="3" t="str">
        <f>IF(OR(D6="",LEFT(B6,2)="No"),"",DATE(YEAR(D6)+3,MONTH(D6),DAY(D6)))</f>
        <v/>
      </c>
      <c r="G6" s="2" t="str">
        <f>IF(A6="","",IF(LEFT(B6,2)="No","Not needed",IF(D6="",IF(E6&lt;TODAY(),"Overdue: past 30 days","Get it by the due date"),IF(F6&lt;TODAY(),"Expired",IF(F6-TODAY()&lt;=60,"Expires within 60 days","Current")))))</f>
        <v>Not needed</v>
      </c>
    </row>
    <row r="7" ht="45" customHeight="1">
      <c r="A7" s="2" t="inlineStr">
        <is>
          <t>County fair helper, temporary restaurant only</t>
        </is>
      </c>
      <c r="B7" s="2" t="inlineStr">
        <is>
          <t>No: temporary restaurant (one trained person on site)</t>
        </is>
      </c>
      <c r="C7" s="3" t="n">
        <v>46235</v>
      </c>
      <c r="D7" s="3" t="n"/>
      <c r="E7" s="3" t="str">
        <f>IF(OR(C7="",LEFT(B7,2)="No"),"",C7+30)</f>
        <v/>
      </c>
      <c r="F7" s="3" t="str">
        <f>IF(OR(D7="",LEFT(B7,2)="No"),"",DATE(YEAR(D7)+3,MONTH(D7),DAY(D7)))</f>
        <v/>
      </c>
      <c r="G7" s="2" t="str">
        <f>IF(A7="","",IF(LEFT(B7,2)="No","Not needed",IF(D7="",IF(E7&lt;TODAY(),"Overdue: past 30 days","Get it by the due date"),IF(F7&lt;TODAY(),"Expired",IF(F7-TODAY()&lt;=60,"Expires within 60 days","Current")))))</f>
        <v>Not needed</v>
      </c>
    </row>
    <row r="8">
      <c r="A8" s="2" t="n"/>
      <c r="B8" s="2" t="n"/>
      <c r="C8" s="3" t="n"/>
      <c r="D8" s="3" t="n"/>
      <c r="E8" s="3" t="str">
        <f>IF(OR(C8="",LEFT(B8,2)="No"),"",C8+30)</f>
        <v/>
      </c>
      <c r="F8" s="3" t="str">
        <f>IF(OR(D8="",LEFT(B8,2)="No"),"",DATE(YEAR(D8)+3,MONTH(D8),DAY(D8)))</f>
        <v/>
      </c>
      <c r="G8" s="2" t="str">
        <f>IF(A8="","",IF(LEFT(B8,2)="No","Not needed",IF(D8="",IF(E8&lt;TODAY(),"Overdue: past 30 days","Get it by the due date"),IF(F8&lt;TODAY(),"Expired",IF(F8-TODAY()&lt;=60,"Expires within 60 days","Current")))))</f>
        <v/>
      </c>
    </row>
    <row r="9">
      <c r="A9" s="2" t="n"/>
      <c r="B9" s="2" t="n"/>
      <c r="C9" s="3" t="n"/>
      <c r="D9" s="3" t="n"/>
      <c r="E9" s="3" t="str">
        <f>IF(OR(C9="",LEFT(B9,2)="No"),"",C9+30)</f>
        <v/>
      </c>
      <c r="F9" s="3" t="str">
        <f>IF(OR(D9="",LEFT(B9,2)="No"),"",DATE(YEAR(D9)+3,MONTH(D9),DAY(D9)))</f>
        <v/>
      </c>
      <c r="G9" s="2" t="str">
        <f>IF(A9="","",IF(LEFT(B9,2)="No","Not needed",IF(D9="",IF(E9&lt;TODAY(),"Overdue: past 30 days","Get it by the due date"),IF(F9&lt;TODAY(),"Expired",IF(F9-TODAY()&lt;=60,"Expires within 60 days","Current")))))</f>
        <v/>
      </c>
    </row>
    <row r="10">
      <c r="A10" s="2" t="n"/>
      <c r="B10" s="2" t="n"/>
      <c r="C10" s="3" t="n"/>
      <c r="D10" s="3" t="n"/>
      <c r="E10" s="3" t="str">
        <f>IF(OR(C10="",LEFT(B10,2)="No"),"",C10+30)</f>
        <v/>
      </c>
      <c r="F10" s="3" t="str">
        <f>IF(OR(D10="",LEFT(B10,2)="No"),"",DATE(YEAR(D10)+3,MONTH(D10),DAY(D10)))</f>
        <v/>
      </c>
      <c r="G10" s="2" t="str">
        <f>IF(A10="","",IF(LEFT(B10,2)="No","Not needed",IF(D10="",IF(E10&lt;TODAY(),"Overdue: past 30 days","Get it by the due date"),IF(F10&lt;TODAY(),"Expired",IF(F10-TODAY()&lt;=60,"Expires within 60 days","Current")))))</f>
        <v/>
      </c>
    </row>
    <row r="11">
      <c r="A11" s="2" t="n"/>
      <c r="B11" s="2" t="n"/>
      <c r="C11" s="3" t="n"/>
      <c r="D11" s="3" t="n"/>
      <c r="E11" s="3" t="str">
        <f>IF(OR(C11="",LEFT(B11,2)="No"),"",C11+30)</f>
        <v/>
      </c>
      <c r="F11" s="3" t="str">
        <f>IF(OR(D11="",LEFT(B11,2)="No"),"",DATE(YEAR(D11)+3,MONTH(D11),DAY(D11)))</f>
        <v/>
      </c>
      <c r="G11" s="2" t="str">
        <f>IF(A11="","",IF(LEFT(B11,2)="No","Not needed",IF(D11="",IF(E11&lt;TODAY(),"Overdue: past 30 days","Get it by the due date"),IF(F11&lt;TODAY(),"Expired",IF(F11-TODAY()&lt;=60,"Expires within 60 days","Current")))))</f>
        <v/>
      </c>
    </row>
    <row r="12">
      <c r="A12" s="2" t="n"/>
      <c r="B12" s="2" t="n"/>
      <c r="C12" s="3" t="n"/>
      <c r="D12" s="3" t="n"/>
      <c r="E12" s="3" t="str">
        <f>IF(OR(C12="",LEFT(B12,2)="No"),"",C12+30)</f>
        <v/>
      </c>
      <c r="F12" s="3" t="str">
        <f>IF(OR(D12="",LEFT(B12,2)="No"),"",DATE(YEAR(D12)+3,MONTH(D12),DAY(D12)))</f>
        <v/>
      </c>
      <c r="G12" s="2" t="str">
        <f>IF(A12="","",IF(LEFT(B12,2)="No","Not needed",IF(D12="",IF(E12&lt;TODAY(),"Overdue: past 30 days","Get it by the due date"),IF(F12&lt;TODAY(),"Expired",IF(F12-TODAY()&lt;=60,"Expires within 60 days","Current")))))</f>
        <v/>
      </c>
    </row>
    <row r="13">
      <c r="A13" s="2" t="n"/>
      <c r="B13" s="2" t="n"/>
      <c r="C13" s="3" t="n"/>
      <c r="D13" s="3" t="n"/>
      <c r="E13" s="3" t="str">
        <f>IF(OR(C13="",LEFT(B13,2)="No"),"",C13+30)</f>
        <v/>
      </c>
      <c r="F13" s="3" t="str">
        <f>IF(OR(D13="",LEFT(B13,2)="No"),"",DATE(YEAR(D13)+3,MONTH(D13),DAY(D13)))</f>
        <v/>
      </c>
      <c r="G13" s="2" t="str">
        <f>IF(A13="","",IF(LEFT(B13,2)="No","Not needed",IF(D13="",IF(E13&lt;TODAY(),"Overdue: past 30 days","Get it by the due date"),IF(F13&lt;TODAY(),"Expired",IF(F13-TODAY()&lt;=60,"Expires within 60 days","Current")))))</f>
        <v/>
      </c>
    </row>
    <row r="14">
      <c r="A14" s="2" t="n"/>
      <c r="B14" s="2" t="n"/>
      <c r="C14" s="3" t="n"/>
      <c r="D14" s="3" t="n"/>
      <c r="E14" s="3" t="str">
        <f>IF(OR(C14="",LEFT(B14,2)="No"),"",C14+30)</f>
        <v/>
      </c>
      <c r="F14" s="3" t="str">
        <f>IF(OR(D14="",LEFT(B14,2)="No"),"",DATE(YEAR(D14)+3,MONTH(D14),DAY(D14)))</f>
        <v/>
      </c>
      <c r="G14" s="2" t="str">
        <f>IF(A14="","",IF(LEFT(B14,2)="No","Not needed",IF(D14="",IF(E14&lt;TODAY(),"Overdue: past 30 days","Get it by the due date"),IF(F14&lt;TODAY(),"Expired",IF(F14-TODAY()&lt;=60,"Expires within 60 days","Current")))))</f>
        <v/>
      </c>
    </row>
    <row r="15">
      <c r="A15" s="2" t="n"/>
      <c r="B15" s="2" t="n"/>
      <c r="C15" s="3" t="n"/>
      <c r="D15" s="3" t="n"/>
      <c r="E15" s="3" t="str">
        <f>IF(OR(C15="",LEFT(B15,2)="No"),"",C15+30)</f>
        <v/>
      </c>
      <c r="F15" s="3" t="str">
        <f>IF(OR(D15="",LEFT(B15,2)="No"),"",DATE(YEAR(D15)+3,MONTH(D15),DAY(D15)))</f>
        <v/>
      </c>
      <c r="G15" s="2" t="str">
        <f>IF(A15="","",IF(LEFT(B15,2)="No","Not needed",IF(D15="",IF(E15&lt;TODAY(),"Overdue: past 30 days","Get it by the due date"),IF(F15&lt;TODAY(),"Expired",IF(F15-TODAY()&lt;=60,"Expires within 60 days","Current")))))</f>
        <v/>
      </c>
    </row>
    <row r="16">
      <c r="A16" s="2" t="n"/>
      <c r="B16" s="2" t="n"/>
      <c r="C16" s="3" t="n"/>
      <c r="D16" s="3" t="n"/>
      <c r="E16" s="3" t="str">
        <f>IF(OR(C16="",LEFT(B16,2)="No"),"",C16+30)</f>
        <v/>
      </c>
      <c r="F16" s="3" t="str">
        <f>IF(OR(D16="",LEFT(B16,2)="No"),"",DATE(YEAR(D16)+3,MONTH(D16),DAY(D16)))</f>
        <v/>
      </c>
      <c r="G16" s="2" t="str">
        <f>IF(A16="","",IF(LEFT(B16,2)="No","Not needed",IF(D16="",IF(E16&lt;TODAY(),"Overdue: past 30 days","Get it by the due date"),IF(F16&lt;TODAY(),"Expired",IF(F16-TODAY()&lt;=60,"Expires within 60 days","Current")))))</f>
        <v/>
      </c>
    </row>
    <row r="17">
      <c r="A17" s="2" t="n"/>
      <c r="B17" s="2" t="n"/>
      <c r="C17" s="3" t="n"/>
      <c r="D17" s="3" t="n"/>
      <c r="E17" s="3" t="str">
        <f>IF(OR(C17="",LEFT(B17,2)="No"),"",C17+30)</f>
        <v/>
      </c>
      <c r="F17" s="3" t="str">
        <f>IF(OR(D17="",LEFT(B17,2)="No"),"",DATE(YEAR(D17)+3,MONTH(D17),DAY(D17)))</f>
        <v/>
      </c>
      <c r="G17" s="2" t="str">
        <f>IF(A17="","",IF(LEFT(B17,2)="No","Not needed",IF(D17="",IF(E17&lt;TODAY(),"Overdue: past 30 days","Get it by the due date"),IF(F17&lt;TODAY(),"Expired",IF(F17-TODAY()&lt;=60,"Expires within 60 days","Current")))))</f>
        <v/>
      </c>
    </row>
    <row r="18">
      <c r="A18" s="2" t="n"/>
      <c r="B18" s="2" t="n"/>
      <c r="C18" s="3" t="n"/>
      <c r="D18" s="3" t="n"/>
      <c r="E18" s="3" t="str">
        <f>IF(OR(C18="",LEFT(B18,2)="No"),"",C18+30)</f>
        <v/>
      </c>
      <c r="F18" s="3" t="str">
        <f>IF(OR(D18="",LEFT(B18,2)="No"),"",DATE(YEAR(D18)+3,MONTH(D18),DAY(D18)))</f>
        <v/>
      </c>
      <c r="G18" s="2" t="str">
        <f>IF(A18="","",IF(LEFT(B18,2)="No","Not needed",IF(D18="",IF(E18&lt;TODAY(),"Overdue: past 30 days","Get it by the due date"),IF(F18&lt;TODAY(),"Expired",IF(F18-TODAY()&lt;=60,"Expires within 60 days","Current")))))</f>
        <v/>
      </c>
    </row>
    <row r="19">
      <c r="A19" s="2" t="n"/>
      <c r="B19" s="2" t="n"/>
      <c r="C19" s="3" t="n"/>
      <c r="D19" s="3" t="n"/>
      <c r="E19" s="3" t="str">
        <f>IF(OR(C19="",LEFT(B19,2)="No"),"",C19+30)</f>
        <v/>
      </c>
      <c r="F19" s="3" t="str">
        <f>IF(OR(D19="",LEFT(B19,2)="No"),"",DATE(YEAR(D19)+3,MONTH(D19),DAY(D19)))</f>
        <v/>
      </c>
      <c r="G19" s="2" t="str">
        <f>IF(A19="","",IF(LEFT(B19,2)="No","Not needed",IF(D19="",IF(E19&lt;TODAY(),"Overdue: past 30 days","Get it by the due date"),IF(F19&lt;TODAY(),"Expired",IF(F19-TODAY()&lt;=60,"Expires within 60 days","Current")))))</f>
        <v/>
      </c>
    </row>
    <row r="20">
      <c r="A20" s="2" t="n"/>
      <c r="B20" s="2" t="n"/>
      <c r="C20" s="3" t="n"/>
      <c r="D20" s="3" t="n"/>
      <c r="E20" s="3" t="str">
        <f>IF(OR(C20="",LEFT(B20,2)="No"),"",C20+30)</f>
        <v/>
      </c>
      <c r="F20" s="3" t="str">
        <f>IF(OR(D20="",LEFT(B20,2)="No"),"",DATE(YEAR(D20)+3,MONTH(D20),DAY(D20)))</f>
        <v/>
      </c>
      <c r="G20" s="2" t="str">
        <f>IF(A20="","",IF(LEFT(B20,2)="No","Not needed",IF(D20="",IF(E20&lt;TODAY(),"Overdue: past 30 days","Get it by the due date"),IF(F20&lt;TODAY(),"Expired",IF(F20-TODAY()&lt;=60,"Expires within 60 days","Current")))))</f>
        <v/>
      </c>
    </row>
    <row r="21">
      <c r="A21" s="2" t="n"/>
      <c r="B21" s="2" t="n"/>
      <c r="C21" s="3" t="n"/>
      <c r="D21" s="3" t="n"/>
      <c r="E21" s="3" t="str">
        <f>IF(OR(C21="",LEFT(B21,2)="No"),"",C21+30)</f>
        <v/>
      </c>
      <c r="F21" s="3" t="str">
        <f>IF(OR(D21="",LEFT(B21,2)="No"),"",DATE(YEAR(D21)+3,MONTH(D21),DAY(D21)))</f>
        <v/>
      </c>
      <c r="G21" s="2" t="str">
        <f>IF(A21="","",IF(LEFT(B21,2)="No","Not needed",IF(D21="",IF(E21&lt;TODAY(),"Overdue: past 30 days","Get it by the due date"),IF(F21&lt;TODAY(),"Expired",IF(F21-TODAY()&lt;=60,"Expires within 60 days","Current")))))</f>
        <v/>
      </c>
    </row>
    <row r="22">
      <c r="A22" s="2" t="n"/>
      <c r="B22" s="2" t="n"/>
      <c r="C22" s="3" t="n"/>
      <c r="D22" s="3" t="n"/>
      <c r="E22" s="3" t="str">
        <f>IF(OR(C22="",LEFT(B22,2)="No"),"",C22+30)</f>
        <v/>
      </c>
      <c r="F22" s="3" t="str">
        <f>IF(OR(D22="",LEFT(B22,2)="No"),"",DATE(YEAR(D22)+3,MONTH(D22),DAY(D22)))</f>
        <v/>
      </c>
      <c r="G22" s="2" t="str">
        <f>IF(A22="","",IF(LEFT(B22,2)="No","Not needed",IF(D22="",IF(E22&lt;TODAY(),"Overdue: past 30 days","Get it by the due date"),IF(F22&lt;TODAY(),"Expired",IF(F22-TODAY()&lt;=60,"Expires within 60 days","Current")))))</f>
        <v/>
      </c>
    </row>
    <row r="23">
      <c r="A23" s="2" t="n"/>
      <c r="B23" s="2" t="n"/>
      <c r="C23" s="3" t="n"/>
      <c r="D23" s="3" t="n"/>
      <c r="E23" s="3" t="str">
        <f>IF(OR(C23="",LEFT(B23,2)="No"),"",C23+30)</f>
        <v/>
      </c>
      <c r="F23" s="3" t="str">
        <f>IF(OR(D23="",LEFT(B23,2)="No"),"",DATE(YEAR(D23)+3,MONTH(D23),DAY(D23)))</f>
        <v/>
      </c>
      <c r="G23" s="2" t="str">
        <f>IF(A23="","",IF(LEFT(B23,2)="No","Not needed",IF(D23="",IF(E23&lt;TODAY(),"Overdue: past 30 days","Get it by the due date"),IF(F23&lt;TODAY(),"Expired",IF(F23-TODAY()&lt;=60,"Expires within 60 days","Current")))))</f>
        <v/>
      </c>
    </row>
    <row r="24">
      <c r="A24" s="2" t="n"/>
      <c r="B24" s="2" t="n"/>
      <c r="C24" s="3" t="n"/>
      <c r="D24" s="3" t="n"/>
      <c r="E24" s="3" t="str">
        <f>IF(OR(C24="",LEFT(B24,2)="No"),"",C24+30)</f>
        <v/>
      </c>
      <c r="F24" s="3" t="str">
        <f>IF(OR(D24="",LEFT(B24,2)="No"),"",DATE(YEAR(D24)+3,MONTH(D24),DAY(D24)))</f>
        <v/>
      </c>
      <c r="G24" s="2" t="str">
        <f>IF(A24="","",IF(LEFT(B24,2)="No","Not needed",IF(D24="",IF(E24&lt;TODAY(),"Overdue: past 30 days","Get it by the due date"),IF(F24&lt;TODAY(),"Expired",IF(F24-TODAY()&lt;=60,"Expires within 60 days","Current")))))</f>
        <v/>
      </c>
    </row>
    <row r="25">
      <c r="A25" s="2" t="n"/>
      <c r="B25" s="2" t="n"/>
      <c r="C25" s="3" t="n"/>
      <c r="D25" s="3" t="n"/>
      <c r="E25" s="3" t="str">
        <f>IF(OR(C25="",LEFT(B25,2)="No"),"",C25+30)</f>
        <v/>
      </c>
      <c r="F25" s="3" t="str">
        <f>IF(OR(D25="",LEFT(B25,2)="No"),"",DATE(YEAR(D25)+3,MONTH(D25),DAY(D25)))</f>
        <v/>
      </c>
      <c r="G25" s="2" t="str">
        <f>IF(A25="","",IF(LEFT(B25,2)="No","Not needed",IF(D25="",IF(E25&lt;TODAY(),"Overdue: past 30 days","Get it by the due date"),IF(F25&lt;TODAY(),"Expired",IF(F25-TODAY()&lt;=60,"Expires within 60 days","Current")))))</f>
        <v/>
      </c>
    </row>
    <row r="26">
      <c r="A26" s="2" t="n"/>
      <c r="B26" s="2" t="n"/>
      <c r="C26" s="3" t="n"/>
      <c r="D26" s="3" t="n"/>
      <c r="E26" s="3" t="str">
        <f>IF(OR(C26="",LEFT(B26,2)="No"),"",C26+30)</f>
        <v/>
      </c>
      <c r="F26" s="3" t="str">
        <f>IF(OR(D26="",LEFT(B26,2)="No"),"",DATE(YEAR(D26)+3,MONTH(D26),DAY(D26)))</f>
        <v/>
      </c>
      <c r="G26" s="2" t="str">
        <f>IF(A26="","",IF(LEFT(B26,2)="No","Not needed",IF(D26="",IF(E26&lt;TODAY(),"Overdue: past 30 days","Get it by the due date"),IF(F26&lt;TODAY(),"Expired",IF(F26-TODAY()&lt;=60,"Expires within 60 days","Current")))))</f>
        <v/>
      </c>
    </row>
    <row r="27">
      <c r="A27" s="2" t="n"/>
      <c r="B27" s="2" t="n"/>
      <c r="C27" s="3" t="n"/>
      <c r="D27" s="3" t="n"/>
      <c r="E27" s="3" t="str">
        <f>IF(OR(C27="",LEFT(B27,2)="No"),"",C27+30)</f>
        <v/>
      </c>
      <c r="F27" s="3" t="str">
        <f>IF(OR(D27="",LEFT(B27,2)="No"),"",DATE(YEAR(D27)+3,MONTH(D27),DAY(D27)))</f>
        <v/>
      </c>
      <c r="G27" s="2" t="str">
        <f>IF(A27="","",IF(LEFT(B27,2)="No","Not needed",IF(D27="",IF(E27&lt;TODAY(),"Overdue: past 30 days","Get it by the due date"),IF(F27&lt;TODAY(),"Expired",IF(F27-TODAY()&lt;=60,"Expires within 60 days","Current")))))</f>
        <v/>
      </c>
    </row>
    <row r="28">
      <c r="A28" s="2" t="n"/>
      <c r="B28" s="2" t="n"/>
      <c r="C28" s="3" t="n"/>
      <c r="D28" s="3" t="n"/>
      <c r="E28" s="3" t="str">
        <f>IF(OR(C28="",LEFT(B28,2)="No"),"",C28+30)</f>
        <v/>
      </c>
      <c r="F28" s="3" t="str">
        <f>IF(OR(D28="",LEFT(B28,2)="No"),"",DATE(YEAR(D28)+3,MONTH(D28),DAY(D28)))</f>
        <v/>
      </c>
      <c r="G28" s="2" t="str">
        <f>IF(A28="","",IF(LEFT(B28,2)="No","Not needed",IF(D28="",IF(E28&lt;TODAY(),"Overdue: past 30 days","Get it by the due date"),IF(F28&lt;TODAY(),"Expired",IF(F28-TODAY()&lt;=60,"Expires within 60 days","Current")))))</f>
        <v/>
      </c>
    </row>
    <row r="29">
      <c r="A29" s="2" t="n"/>
      <c r="B29" s="2" t="n"/>
      <c r="C29" s="3" t="n"/>
      <c r="D29" s="3" t="n"/>
      <c r="E29" s="3" t="str">
        <f>IF(OR(C29="",LEFT(B29,2)="No"),"",C29+30)</f>
        <v/>
      </c>
      <c r="F29" s="3" t="str">
        <f>IF(OR(D29="",LEFT(B29,2)="No"),"",DATE(YEAR(D29)+3,MONTH(D29),DAY(D29)))</f>
        <v/>
      </c>
      <c r="G29" s="2" t="str">
        <f>IF(A29="","",IF(LEFT(B29,2)="No","Not needed",IF(D29="",IF(E29&lt;TODAY(),"Overdue: past 30 days","Get it by the due date"),IF(F29&lt;TODAY(),"Expired",IF(F29-TODAY()&lt;=60,"Expires within 60 days","Current")))))</f>
        <v/>
      </c>
    </row>
    <row r="30">
      <c r="A30" s="2" t="n"/>
      <c r="B30" s="2" t="n"/>
      <c r="C30" s="3" t="n"/>
      <c r="D30" s="3" t="n"/>
      <c r="E30" s="3" t="str">
        <f>IF(OR(C30="",LEFT(B30,2)="No"),"",C30+30)</f>
        <v/>
      </c>
      <c r="F30" s="3" t="str">
        <f>IF(OR(D30="",LEFT(B30,2)="No"),"",DATE(YEAR(D30)+3,MONTH(D30),DAY(D30)))</f>
        <v/>
      </c>
      <c r="G30" s="2" t="str">
        <f>IF(A30="","",IF(LEFT(B30,2)="No","Not needed",IF(D30="",IF(E30&lt;TODAY(),"Overdue: past 30 days","Get it by the due date"),IF(F30&lt;TODAY(),"Expired",IF(F30-TODAY()&lt;=60,"Expires within 60 days","Current")))))</f>
        <v/>
      </c>
    </row>
    <row r="31">
      <c r="A31" s="2" t="n"/>
      <c r="B31" s="2" t="n"/>
      <c r="C31" s="3" t="n"/>
      <c r="D31" s="3" t="n"/>
      <c r="E31" s="3" t="str">
        <f>IF(OR(C31="",LEFT(B31,2)="No"),"",C31+30)</f>
        <v/>
      </c>
      <c r="F31" s="3" t="str">
        <f>IF(OR(D31="",LEFT(B31,2)="No"),"",DATE(YEAR(D31)+3,MONTH(D31),DAY(D31)))</f>
        <v/>
      </c>
      <c r="G31" s="2" t="str">
        <f>IF(A31="","",IF(LEFT(B31,2)="No","Not needed",IF(D31="",IF(E31&lt;TODAY(),"Overdue: past 30 days","Get it by the due date"),IF(F31&lt;TODAY(),"Expired",IF(F31-TODAY()&lt;=60,"Expires within 60 days","Current")))))</f>
        <v/>
      </c>
    </row>
    <row r="32">
      <c r="A32" s="2" t="n"/>
      <c r="B32" s="2" t="n"/>
      <c r="C32" s="3" t="n"/>
      <c r="D32" s="3" t="n"/>
      <c r="E32" s="3" t="str">
        <f>IF(OR(C32="",LEFT(B32,2)="No"),"",C32+30)</f>
        <v/>
      </c>
      <c r="F32" s="3" t="str">
        <f>IF(OR(D32="",LEFT(B32,2)="No"),"",DATE(YEAR(D32)+3,MONTH(D32),DAY(D32)))</f>
        <v/>
      </c>
      <c r="G32" s="2" t="str">
        <f>IF(A32="","",IF(LEFT(B32,2)="No","Not needed",IF(D32="",IF(E32&lt;TODAY(),"Overdue: past 30 days","Get it by the due date"),IF(F32&lt;TODAY(),"Expired",IF(F32-TODAY()&lt;=60,"Expires within 60 days","Current")))))</f>
        <v/>
      </c>
    </row>
    <row r="33">
      <c r="A33" s="2" t="n"/>
      <c r="B33" s="2" t="n"/>
      <c r="C33" s="3" t="n"/>
      <c r="D33" s="3" t="n"/>
      <c r="E33" s="3" t="str">
        <f>IF(OR(C33="",LEFT(B33,2)="No"),"",C33+30)</f>
        <v/>
      </c>
      <c r="F33" s="3" t="str">
        <f>IF(OR(D33="",LEFT(B33,2)="No"),"",DATE(YEAR(D33)+3,MONTH(D33),DAY(D33)))</f>
        <v/>
      </c>
      <c r="G33" s="2" t="str">
        <f>IF(A33="","",IF(LEFT(B33,2)="No","Not needed",IF(D33="",IF(E33&lt;TODAY(),"Overdue: past 30 days","Get it by the due date"),IF(F33&lt;TODAY(),"Expired",IF(F33-TODAY()&lt;=60,"Expires within 60 days","Current")))))</f>
        <v/>
      </c>
    </row>
    <row r="34">
      <c r="A34" s="2" t="n"/>
      <c r="B34" s="2" t="n"/>
      <c r="C34" s="3" t="n"/>
      <c r="D34" s="3" t="n"/>
      <c r="E34" s="3" t="str">
        <f>IF(OR(C34="",LEFT(B34,2)="No"),"",C34+30)</f>
        <v/>
      </c>
      <c r="F34" s="3" t="str">
        <f>IF(OR(D34="",LEFT(B34,2)="No"),"",DATE(YEAR(D34)+3,MONTH(D34),DAY(D34)))</f>
        <v/>
      </c>
      <c r="G34" s="2" t="str">
        <f>IF(A34="","",IF(LEFT(B34,2)="No","Not needed",IF(D34="",IF(E34&lt;TODAY(),"Overdue: past 30 days","Get it by the due date"),IF(F34&lt;TODAY(),"Expired",IF(F34-TODAY()&lt;=60,"Expires within 60 days","Current")))))</f>
        <v/>
      </c>
    </row>
    <row r="35">
      <c r="A35" s="2" t="n"/>
      <c r="B35" s="2" t="n"/>
      <c r="C35" s="3" t="n"/>
      <c r="D35" s="3" t="n"/>
      <c r="E35" s="3" t="str">
        <f>IF(OR(C35="",LEFT(B35,2)="No"),"",C35+30)</f>
        <v/>
      </c>
      <c r="F35" s="3" t="str">
        <f>IF(OR(D35="",LEFT(B35,2)="No"),"",DATE(YEAR(D35)+3,MONTH(D35),DAY(D35)))</f>
        <v/>
      </c>
      <c r="G35" s="2" t="str">
        <f>IF(A35="","",IF(LEFT(B35,2)="No","Not needed",IF(D35="",IF(E35&lt;TODAY(),"Overdue: past 30 days","Get it by the due date"),IF(F35&lt;TODAY(),"Expired",IF(F35-TODAY()&lt;=60,"Expires within 60 days","Current")))))</f>
        <v/>
      </c>
    </row>
    <row r="36">
      <c r="A36" s="2" t="n"/>
      <c r="B36" s="2" t="n"/>
      <c r="C36" s="3" t="n"/>
      <c r="D36" s="3" t="n"/>
      <c r="E36" s="3" t="str">
        <f>IF(OR(C36="",LEFT(B36,2)="No"),"",C36+30)</f>
        <v/>
      </c>
      <c r="F36" s="3" t="str">
        <f>IF(OR(D36="",LEFT(B36,2)="No"),"",DATE(YEAR(D36)+3,MONTH(D36),DAY(D36)))</f>
        <v/>
      </c>
      <c r="G36" s="2" t="str">
        <f>IF(A36="","",IF(LEFT(B36,2)="No","Not needed",IF(D36="",IF(E36&lt;TODAY(),"Overdue: past 30 days","Get it by the due date"),IF(F36&lt;TODAY(),"Expired",IF(F36-TODAY()&lt;=60,"Expires within 60 days","Current")))))</f>
        <v/>
      </c>
    </row>
    <row r="37">
      <c r="A37" s="2" t="n"/>
      <c r="B37" s="2" t="n"/>
      <c r="C37" s="3" t="n"/>
      <c r="D37" s="3" t="n"/>
      <c r="E37" s="3" t="str">
        <f>IF(OR(C37="",LEFT(B37,2)="No"),"",C37+30)</f>
        <v/>
      </c>
      <c r="F37" s="3" t="str">
        <f>IF(OR(D37="",LEFT(B37,2)="No"),"",DATE(YEAR(D37)+3,MONTH(D37),DAY(D37)))</f>
        <v/>
      </c>
      <c r="G37" s="2" t="str">
        <f>IF(A37="","",IF(LEFT(B37,2)="No","Not needed",IF(D37="",IF(E37&lt;TODAY(),"Overdue: past 30 days","Get it by the due date"),IF(F37&lt;TODAY(),"Expired",IF(F37-TODAY()&lt;=60,"Expires within 60 days","Current")))))</f>
        <v/>
      </c>
    </row>
    <row r="38">
      <c r="A38" s="2" t="n"/>
      <c r="B38" s="2" t="n"/>
      <c r="C38" s="3" t="n"/>
      <c r="D38" s="3" t="n"/>
      <c r="E38" s="3" t="str">
        <f>IF(OR(C38="",LEFT(B38,2)="No"),"",C38+30)</f>
        <v/>
      </c>
      <c r="F38" s="3" t="str">
        <f>IF(OR(D38="",LEFT(B38,2)="No"),"",DATE(YEAR(D38)+3,MONTH(D38),DAY(D38)))</f>
        <v/>
      </c>
      <c r="G38" s="2" t="str">
        <f>IF(A38="","",IF(LEFT(B38,2)="No","Not needed",IF(D38="",IF(E38&lt;TODAY(),"Overdue: past 30 days","Get it by the due date"),IF(F38&lt;TODAY(),"Expired",IF(F38-TODAY()&lt;=60,"Expires within 60 days","Current")))))</f>
        <v/>
      </c>
    </row>
    <row r="39">
      <c r="A39" s="2" t="n"/>
      <c r="B39" s="2" t="n"/>
      <c r="C39" s="3" t="n"/>
      <c r="D39" s="3" t="n"/>
      <c r="E39" s="3" t="str">
        <f>IF(OR(C39="",LEFT(B39,2)="No"),"",C39+30)</f>
        <v/>
      </c>
      <c r="F39" s="3" t="str">
        <f>IF(OR(D39="",LEFT(B39,2)="No"),"",DATE(YEAR(D39)+3,MONTH(D39),DAY(D39)))</f>
        <v/>
      </c>
      <c r="G39" s="2" t="str">
        <f>IF(A39="","",IF(LEFT(B39,2)="No","Not needed",IF(D39="",IF(E39&lt;TODAY(),"Overdue: past 30 days","Get it by the due date"),IF(F39&lt;TODAY(),"Expired",IF(F39-TODAY()&lt;=60,"Expires within 60 days","Current")))))</f>
        <v/>
      </c>
    </row>
    <row r="40">
      <c r="A40" s="2" t="n"/>
      <c r="B40" s="2" t="n"/>
      <c r="C40" s="3" t="n"/>
      <c r="D40" s="3" t="n"/>
      <c r="E40" s="3" t="str">
        <f>IF(OR(C40="",LEFT(B40,2)="No"),"",C40+30)</f>
        <v/>
      </c>
      <c r="F40" s="3" t="str">
        <f>IF(OR(D40="",LEFT(B40,2)="No"),"",DATE(YEAR(D40)+3,MONTH(D40),DAY(D40)))</f>
        <v/>
      </c>
      <c r="G40" s="2" t="str">
        <f>IF(A40="","",IF(LEFT(B40,2)="No","Not needed",IF(D40="",IF(E40&lt;TODAY(),"Overdue: past 30 days","Get it by the due date"),IF(F40&lt;TODAY(),"Expired",IF(F40-TODAY()&lt;=60,"Expires within 60 days","Current")))))</f>
        <v/>
      </c>
    </row>
    <row r="41">
      <c r="A41" s="2" t="n"/>
      <c r="B41" s="2" t="n"/>
      <c r="C41" s="3" t="n"/>
      <c r="D41" s="3" t="n"/>
      <c r="E41" s="3" t="str">
        <f>IF(OR(C41="",LEFT(B41,2)="No"),"",C41+30)</f>
        <v/>
      </c>
      <c r="F41" s="3" t="str">
        <f>IF(OR(D41="",LEFT(B41,2)="No"),"",DATE(YEAR(D41)+3,MONTH(D41),DAY(D41)))</f>
        <v/>
      </c>
      <c r="G41" s="2" t="str">
        <f>IF(A41="","",IF(LEFT(B41,2)="No","Not needed",IF(D41="",IF(E41&lt;TODAY(),"Overdue: past 30 days","Get it by the due date"),IF(F41&lt;TODAY(),"Expired",IF(F41-TODAY()&lt;=60,"Expires within 60 days","Current")))))</f>
        <v/>
      </c>
    </row>
    <row r="42">
      <c r="A42" s="2" t="n"/>
      <c r="B42" s="2" t="n"/>
      <c r="C42" s="3" t="n"/>
      <c r="D42" s="3" t="n"/>
      <c r="E42" s="3" t="str">
        <f>IF(OR(C42="",LEFT(B42,2)="No"),"",C42+30)</f>
        <v/>
      </c>
      <c r="F42" s="3" t="str">
        <f>IF(OR(D42="",LEFT(B42,2)="No"),"",DATE(YEAR(D42)+3,MONTH(D42),DAY(D42)))</f>
        <v/>
      </c>
      <c r="G42" s="2" t="str">
        <f>IF(A42="","",IF(LEFT(B42,2)="No","Not needed",IF(D42="",IF(E42&lt;TODAY(),"Overdue: past 30 days","Get it by the due date"),IF(F42&lt;TODAY(),"Expired",IF(F42-TODAY()&lt;=60,"Expires within 60 days","Current")))))</f>
        <v/>
      </c>
    </row>
    <row r="43">
      <c r="A43" s="2" t="n"/>
      <c r="B43" s="2" t="n"/>
      <c r="C43" s="3" t="n"/>
      <c r="D43" s="3" t="n"/>
      <c r="E43" s="3" t="str">
        <f>IF(OR(C43="",LEFT(B43,2)="No"),"",C43+30)</f>
        <v/>
      </c>
      <c r="F43" s="3" t="str">
        <f>IF(OR(D43="",LEFT(B43,2)="No"),"",DATE(YEAR(D43)+3,MONTH(D43),DAY(D43)))</f>
        <v/>
      </c>
      <c r="G43" s="2" t="str">
        <f>IF(A43="","",IF(LEFT(B43,2)="No","Not needed",IF(D43="",IF(E43&lt;TODAY(),"Overdue: past 30 days","Get it by the due date"),IF(F43&lt;TODAY(),"Expired",IF(F43-TODAY()&lt;=60,"Expires within 60 days","Current")))))</f>
        <v/>
      </c>
    </row>
    <row r="44">
      <c r="A44" s="2" t="n"/>
      <c r="B44" s="2" t="n"/>
      <c r="C44" s="3" t="n"/>
      <c r="D44" s="3" t="n"/>
      <c r="E44" s="3" t="str">
        <f>IF(OR(C44="",LEFT(B44,2)="No"),"",C44+30)</f>
        <v/>
      </c>
      <c r="F44" s="3" t="str">
        <f>IF(OR(D44="",LEFT(B44,2)="No"),"",DATE(YEAR(D44)+3,MONTH(D44),DAY(D44)))</f>
        <v/>
      </c>
      <c r="G44" s="2" t="str">
        <f>IF(A44="","",IF(LEFT(B44,2)="No","Not needed",IF(D44="",IF(E44&lt;TODAY(),"Overdue: past 30 days","Get it by the due date"),IF(F44&lt;TODAY(),"Expired",IF(F44-TODAY()&lt;=60,"Expires within 60 days","Current")))))</f>
        <v/>
      </c>
    </row>
    <row r="45">
      <c r="A45" s="2" t="n"/>
      <c r="B45" s="2" t="n"/>
      <c r="C45" s="3" t="n"/>
      <c r="D45" s="3" t="n"/>
      <c r="E45" s="3" t="str">
        <f>IF(OR(C45="",LEFT(B45,2)="No"),"",C45+30)</f>
        <v/>
      </c>
      <c r="F45" s="3" t="str">
        <f>IF(OR(D45="",LEFT(B45,2)="No"),"",DATE(YEAR(D45)+3,MONTH(D45),DAY(D45)))</f>
        <v/>
      </c>
      <c r="G45" s="2" t="str">
        <f>IF(A45="","",IF(LEFT(B45,2)="No","Not needed",IF(D45="",IF(E45&lt;TODAY(),"Overdue: past 30 days","Get it by the due date"),IF(F45&lt;TODAY(),"Expired",IF(F45-TODAY()&lt;=60,"Expires within 60 days","Current")))))</f>
        <v/>
      </c>
    </row>
    <row r="46">
      <c r="A46" s="2" t="n"/>
      <c r="B46" s="2" t="n"/>
      <c r="C46" s="3" t="n"/>
      <c r="D46" s="3" t="n"/>
      <c r="E46" s="3" t="str">
        <f>IF(OR(C46="",LEFT(B46,2)="No"),"",C46+30)</f>
        <v/>
      </c>
      <c r="F46" s="3" t="str">
        <f>IF(OR(D46="",LEFT(B46,2)="No"),"",DATE(YEAR(D46)+3,MONTH(D46),DAY(D46)))</f>
        <v/>
      </c>
      <c r="G46" s="2" t="str">
        <f>IF(A46="","",IF(LEFT(B46,2)="No","Not needed",IF(D46="",IF(E46&lt;TODAY(),"Overdue: past 30 days","Get it by the due date"),IF(F46&lt;TODAY(),"Expired",IF(F46-TODAY()&lt;=60,"Expires within 60 days","Current")))))</f>
        <v/>
      </c>
    </row>
    <row r="47">
      <c r="A47" s="2" t="n"/>
      <c r="B47" s="2" t="n"/>
      <c r="C47" s="3" t="n"/>
      <c r="D47" s="3" t="n"/>
      <c r="E47" s="3" t="str">
        <f>IF(OR(C47="",LEFT(B47,2)="No"),"",C47+30)</f>
        <v/>
      </c>
      <c r="F47" s="3" t="str">
        <f>IF(OR(D47="",LEFT(B47,2)="No"),"",DATE(YEAR(D47)+3,MONTH(D47),DAY(D47)))</f>
        <v/>
      </c>
      <c r="G47" s="2" t="str">
        <f>IF(A47="","",IF(LEFT(B47,2)="No","Not needed",IF(D47="",IF(E47&lt;TODAY(),"Overdue: past 30 days","Get it by the due date"),IF(F47&lt;TODAY(),"Expired",IF(F47-TODAY()&lt;=60,"Expires within 60 days","Current")))))</f>
        <v/>
      </c>
    </row>
    <row r="48">
      <c r="A48" s="2" t="n"/>
      <c r="B48" s="2" t="n"/>
      <c r="C48" s="3" t="n"/>
      <c r="D48" s="3" t="n"/>
      <c r="E48" s="3" t="str">
        <f>IF(OR(C48="",LEFT(B48,2)="No"),"",C48+30)</f>
        <v/>
      </c>
      <c r="F48" s="3" t="str">
        <f>IF(OR(D48="",LEFT(B48,2)="No"),"",DATE(YEAR(D48)+3,MONTH(D48),DAY(D48)))</f>
        <v/>
      </c>
      <c r="G48" s="2" t="str">
        <f>IF(A48="","",IF(LEFT(B48,2)="No","Not needed",IF(D48="",IF(E48&lt;TODAY(),"Overdue: past 30 days","Get it by the due date"),IF(F48&lt;TODAY(),"Expired",IF(F48-TODAY()&lt;=60,"Expires within 60 days","Current")))))</f>
        <v/>
      </c>
    </row>
    <row r="49">
      <c r="A49" s="2" t="n"/>
      <c r="B49" s="2" t="n"/>
      <c r="C49" s="3" t="n"/>
      <c r="D49" s="3" t="n"/>
      <c r="E49" s="3" t="str">
        <f>IF(OR(C49="",LEFT(B49,2)="No"),"",C49+30)</f>
        <v/>
      </c>
      <c r="F49" s="3" t="str">
        <f>IF(OR(D49="",LEFT(B49,2)="No"),"",DATE(YEAR(D49)+3,MONTH(D49),DAY(D49)))</f>
        <v/>
      </c>
      <c r="G49" s="2" t="str">
        <f>IF(A49="","",IF(LEFT(B49,2)="No","Not needed",IF(D49="",IF(E49&lt;TODAY(),"Overdue: past 30 days","Get it by the due date"),IF(F49&lt;TODAY(),"Expired",IF(F49-TODAY()&lt;=60,"Expires within 60 days","Current")))))</f>
        <v/>
      </c>
    </row>
    <row r="50">
      <c r="A50" s="2" t="n"/>
      <c r="B50" s="2" t="n"/>
      <c r="C50" s="3" t="n"/>
      <c r="D50" s="3" t="n"/>
      <c r="E50" s="3" t="str">
        <f>IF(OR(C50="",LEFT(B50,2)="No"),"",C50+30)</f>
        <v/>
      </c>
      <c r="F50" s="3" t="str">
        <f>IF(OR(D50="",LEFT(B50,2)="No"),"",DATE(YEAR(D50)+3,MONTH(D50),DAY(D50)))</f>
        <v/>
      </c>
      <c r="G50" s="2" t="str">
        <f>IF(A50="","",IF(LEFT(B50,2)="No","Not needed",IF(D50="",IF(E50&lt;TODAY(),"Overdue: past 30 days","Get it by the due date"),IF(F50&lt;TODAY(),"Expired",IF(F50-TODAY()&lt;=60,"Expires within 60 days","Current")))))</f>
        <v/>
      </c>
    </row>
    <row r="51">
      <c r="A51" s="2" t="n"/>
      <c r="B51" s="2" t="n"/>
      <c r="C51" s="3" t="n"/>
      <c r="D51" s="3" t="n"/>
      <c r="E51" s="3" t="str">
        <f>IF(OR(C51="",LEFT(B51,2)="No"),"",C51+30)</f>
        <v/>
      </c>
      <c r="F51" s="3" t="str">
        <f>IF(OR(D51="",LEFT(B51,2)="No"),"",DATE(YEAR(D51)+3,MONTH(D51),DAY(D51)))</f>
        <v/>
      </c>
      <c r="G51" s="2" t="str">
        <f>IF(A51="","",IF(LEFT(B51,2)="No","Not needed",IF(D51="",IF(E51&lt;TODAY(),"Overdue: past 30 days","Get it by the due date"),IF(F51&lt;TODAY(),"Expired",IF(F51-TODAY()&lt;=60,"Expires within 60 days","Current")))))</f>
        <v/>
      </c>
    </row>
    <row r="52">
      <c r="A52" s="2" t="n"/>
      <c r="B52" s="2" t="n"/>
      <c r="C52" s="3" t="n"/>
      <c r="D52" s="3" t="n"/>
      <c r="E52" s="3" t="str">
        <f>IF(OR(C52="",LEFT(B52,2)="No"),"",C52+30)</f>
        <v/>
      </c>
      <c r="F52" s="3" t="str">
        <f>IF(OR(D52="",LEFT(B52,2)="No"),"",DATE(YEAR(D52)+3,MONTH(D52),DAY(D52)))</f>
        <v/>
      </c>
      <c r="G52" s="2" t="str">
        <f>IF(A52="","",IF(LEFT(B52,2)="No","Not needed",IF(D52="",IF(E52&lt;TODAY(),"Overdue: past 30 days","Get it by the due date"),IF(F52&lt;TODAY(),"Expired",IF(F52-TODAY()&lt;=60,"Expires within 60 days","Current")))))</f>
        <v/>
      </c>
    </row>
    <row r="53">
      <c r="A53" s="2" t="n"/>
      <c r="B53" s="2" t="n"/>
      <c r="C53" s="3" t="n"/>
      <c r="D53" s="3" t="n"/>
      <c r="E53" s="3" t="str">
        <f>IF(OR(C53="",LEFT(B53,2)="No"),"",C53+30)</f>
        <v/>
      </c>
      <c r="F53" s="3" t="str">
        <f>IF(OR(D53="",LEFT(B53,2)="No"),"",DATE(YEAR(D53)+3,MONTH(D53),DAY(D53)))</f>
        <v/>
      </c>
      <c r="G53" s="2" t="str">
        <f>IF(A53="","",IF(LEFT(B53,2)="No","Not needed",IF(D53="",IF(E53&lt;TODAY(),"Overdue: past 30 days","Get it by the due date"),IF(F53&lt;TODAY(),"Expired",IF(F53-TODAY()&lt;=60,"Expires within 60 days","Current")))))</f>
        <v/>
      </c>
    </row>
    <row r="54">
      <c r="A54" s="2" t="n"/>
      <c r="B54" s="2" t="n"/>
      <c r="C54" s="3" t="n"/>
      <c r="D54" s="3" t="n"/>
      <c r="E54" s="3" t="str">
        <f>IF(OR(C54="",LEFT(B54,2)="No"),"",C54+30)</f>
        <v/>
      </c>
      <c r="F54" s="3" t="str">
        <f>IF(OR(D54="",LEFT(B54,2)="No"),"",DATE(YEAR(D54)+3,MONTH(D54),DAY(D54)))</f>
        <v/>
      </c>
      <c r="G54" s="2" t="str">
        <f>IF(A54="","",IF(LEFT(B54,2)="No","Not needed",IF(D54="",IF(E54&lt;TODAY(),"Overdue: past 30 days","Get it by the due date"),IF(F54&lt;TODAY(),"Expired",IF(F54-TODAY()&lt;=60,"Expires within 60 days","Current")))))</f>
        <v/>
      </c>
    </row>
    <row r="55">
      <c r="A55" s="2" t="n"/>
      <c r="B55" s="2" t="n"/>
      <c r="C55" s="3" t="n"/>
      <c r="D55" s="3" t="n"/>
      <c r="E55" s="3" t="str">
        <f>IF(OR(C55="",LEFT(B55,2)="No"),"",C55+30)</f>
        <v/>
      </c>
      <c r="F55" s="3" t="str">
        <f>IF(OR(D55="",LEFT(B55,2)="No"),"",DATE(YEAR(D55)+3,MONTH(D55),DAY(D55)))</f>
        <v/>
      </c>
      <c r="G55" s="2" t="str">
        <f>IF(A55="","",IF(LEFT(B55,2)="No","Not needed",IF(D55="",IF(E55&lt;TODAY(),"Overdue: past 30 days","Get it by the due date"),IF(F55&lt;TODAY(),"Expired",IF(F55-TODAY()&lt;=60,"Expires within 60 days","Current")))))</f>
        <v/>
      </c>
    </row>
    <row r="56">
      <c r="A56" s="2" t="n"/>
      <c r="B56" s="2" t="n"/>
      <c r="C56" s="3" t="n"/>
      <c r="D56" s="3" t="n"/>
      <c r="E56" s="3" t="str">
        <f>IF(OR(C56="",LEFT(B56,2)="No"),"",C56+30)</f>
        <v/>
      </c>
      <c r="F56" s="3" t="str">
        <f>IF(OR(D56="",LEFT(B56,2)="No"),"",DATE(YEAR(D56)+3,MONTH(D56),DAY(D56)))</f>
        <v/>
      </c>
      <c r="G56" s="2" t="str">
        <f>IF(A56="","",IF(LEFT(B56,2)="No","Not needed",IF(D56="",IF(E56&lt;TODAY(),"Overdue: past 30 days","Get it by the due date"),IF(F56&lt;TODAY(),"Expired",IF(F56-TODAY()&lt;=60,"Expires within 60 days","Current")))))</f>
        <v/>
      </c>
    </row>
    <row r="57">
      <c r="A57" s="2" t="n"/>
      <c r="B57" s="2" t="n"/>
      <c r="C57" s="3" t="n"/>
      <c r="D57" s="3" t="n"/>
      <c r="E57" s="3" t="str">
        <f>IF(OR(C57="",LEFT(B57,2)="No"),"",C57+30)</f>
        <v/>
      </c>
      <c r="F57" s="3" t="str">
        <f>IF(OR(D57="",LEFT(B57,2)="No"),"",DATE(YEAR(D57)+3,MONTH(D57),DAY(D57)))</f>
        <v/>
      </c>
      <c r="G57" s="2" t="str">
        <f>IF(A57="","",IF(LEFT(B57,2)="No","Not needed",IF(D57="",IF(E57&lt;TODAY(),"Overdue: past 30 days","Get it by the due date"),IF(F57&lt;TODAY(),"Expired",IF(F57-TODAY()&lt;=60,"Expires within 60 days","Current")))))</f>
        <v/>
      </c>
    </row>
    <row r="58">
      <c r="A58" s="2" t="n"/>
      <c r="B58" s="2" t="n"/>
      <c r="C58" s="3" t="n"/>
      <c r="D58" s="3" t="n"/>
      <c r="E58" s="3" t="str">
        <f>IF(OR(C58="",LEFT(B58,2)="No"),"",C58+30)</f>
        <v/>
      </c>
      <c r="F58" s="3" t="str">
        <f>IF(OR(D58="",LEFT(B58,2)="No"),"",DATE(YEAR(D58)+3,MONTH(D58),DAY(D58)))</f>
        <v/>
      </c>
      <c r="G58" s="2" t="str">
        <f>IF(A58="","",IF(LEFT(B58,2)="No","Not needed",IF(D58="",IF(E58&lt;TODAY(),"Overdue: past 30 days","Get it by the due date"),IF(F58&lt;TODAY(),"Expired",IF(F58-TODAY()&lt;=60,"Expires within 60 days","Current")))))</f>
        <v/>
      </c>
    </row>
    <row r="59">
      <c r="A59" s="2" t="n"/>
      <c r="B59" s="2" t="n"/>
      <c r="C59" s="3" t="n"/>
      <c r="D59" s="3" t="n"/>
      <c r="E59" s="3" t="str">
        <f>IF(OR(C59="",LEFT(B59,2)="No"),"",C59+30)</f>
        <v/>
      </c>
      <c r="F59" s="3" t="str">
        <f>IF(OR(D59="",LEFT(B59,2)="No"),"",DATE(YEAR(D59)+3,MONTH(D59),DAY(D59)))</f>
        <v/>
      </c>
      <c r="G59" s="2" t="str">
        <f>IF(A59="","",IF(LEFT(B59,2)="No","Not needed",IF(D59="",IF(E59&lt;TODAY(),"Overdue: past 30 days","Get it by the due date"),IF(F59&lt;TODAY(),"Expired",IF(F59-TODAY()&lt;=60,"Expires within 60 days","Current")))))</f>
        <v/>
      </c>
    </row>
    <row r="60">
      <c r="A60" s="2" t="n"/>
      <c r="B60" s="2" t="n"/>
      <c r="C60" s="3" t="n"/>
      <c r="D60" s="3" t="n"/>
      <c r="E60" s="3" t="str">
        <f>IF(OR(C60="",LEFT(B60,2)="No"),"",C60+30)</f>
        <v/>
      </c>
      <c r="F60" s="3" t="str">
        <f>IF(OR(D60="",LEFT(B60,2)="No"),"",DATE(YEAR(D60)+3,MONTH(D60),DAY(D60)))</f>
        <v/>
      </c>
      <c r="G60" s="2" t="str">
        <f>IF(A60="","",IF(LEFT(B60,2)="No","Not needed",IF(D60="",IF(E60&lt;TODAY(),"Overdue: past 30 days","Get it by the due date"),IF(F60&lt;TODAY(),"Expired",IF(F60-TODAY()&lt;=60,"Expires within 60 days","Current")))))</f>
        <v/>
      </c>
    </row>
    <row r="61"/>
    <row r="62"/>
    <row r="63">
      <c r="A63" s="4" t="inlineStr">
        <is>
          <t>Oregon: a card within 30 days of hire, valid 3 years. The program fee is $10 or less; a temporary restaurant needs at least one trained person on the premises at all times.</t>
        </is>
      </c>
    </row>
  </sheetData>
  <conditionalFormatting sqref="A2:G60">
    <cfRule type="expression" priority="1" dxfId="0">
      <formula>OR($G2="Expired",LEFT($G2,7)="Overdue")</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Oregon food handler card</t>
        </is>
      </c>
    </row>
    <row r="2" ht="15" customHeight="1">
      <c r="A2" s="2" t="inlineStr">
        <is>
          <t>From the article: https://www.tarostack.com/articles/oregon-food-handler-card</t>
        </is>
      </c>
    </row>
    <row r="3" ht="15" customHeight="1">
      <c r="A3" s="2" t="inlineStr"/>
    </row>
    <row r="4" ht="45" customHeight="1">
      <c r="A4" s="2" t="inlineStr">
        <is>
          <t>Food handler cards: one line for each person, whether the rule covers them (start with "No" if it doesn't), when they were hired and got their card. The due date (30 days after hire), the expiry (3 years after issue) and the status fill in, red when overdue or expired.</t>
        </is>
      </c>
    </row>
    <row r="5" ht="15" customHeight="1">
      <c r="A5" s="2" t="inlineStr">
        <is>
          <t>The example is the article's made-up business.</t>
        </is>
      </c>
    </row>
    <row r="6" ht="15" customHeight="1">
      <c r="A6" s="2" t="inlineStr">
        <is>
          <t>This is a checklist, not legal advice; the rule is ORS 624.570.</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