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gar 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'Sugar claims'!$1:$1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8" customWidth="1" min="4" max="4"/>
    <col width="12" customWidth="1" min="5" max="5"/>
    <col width="18" customWidth="1" min="6" max="6"/>
    <col width="22" customWidth="1" min="7" max="7"/>
    <col width="22" customWidth="1" min="8" max="8"/>
  </cols>
  <sheetData>
    <row r="1" ht="45" customHeight="1">
      <c r="A1" s="1" t="inlineStr">
        <is>
          <t>Product</t>
        </is>
      </c>
      <c r="B1" s="1" t="inlineStr">
        <is>
          <t>Sugars per reference amount, g</t>
        </is>
      </c>
      <c r="C1" s="1" t="inlineStr">
        <is>
          <t>Sugar or sugar-containing ingredient added?</t>
        </is>
      </c>
      <c r="D1" s="1" t="inlineStr">
        <is>
          <t>Food it replaces usually has added sugar?</t>
        </is>
      </c>
      <c r="E1" s="1" t="inlineStr">
        <is>
          <t>Reference food's sugars, g</t>
        </is>
      </c>
      <c r="F1" s="1" t="inlineStr">
        <is>
          <t>Sugar free?</t>
        </is>
      </c>
      <c r="G1" s="1" t="inlineStr">
        <is>
          <t>No sugar added?</t>
        </is>
      </c>
      <c r="H1" s="1" t="inlineStr">
        <is>
          <t>Reduced sugar?</t>
        </is>
      </c>
    </row>
    <row r="2" ht="30" customHeight="1">
      <c r="A2" s="2" t="inlineStr">
        <is>
          <t>Classic apple butter, cane sugar</t>
        </is>
      </c>
      <c r="B2" s="2" t="n">
        <v>10</v>
      </c>
      <c r="C2" s="2" t="inlineStr">
        <is>
          <t>Yes</t>
        </is>
      </c>
      <c r="D2" s="2" t="inlineStr">
        <is>
          <t>Yes</t>
        </is>
      </c>
      <c r="E2" s="2" t="inlineStr"/>
      <c r="F2" s="2" t="str">
        <f>IF(A2="","",IF(AND(N(B2)&lt;0.5,C2="No"),"Possible, with the calorie statement","No"))</f>
        <v>No</v>
      </c>
      <c r="G2" s="2" t="str">
        <f>IF(A2="","",IF(AND(C2="No",D2="Yes"),"Yes, with the not-low-calorie statement","No"))</f>
        <v>No</v>
      </c>
      <c r="H2" s="2" t="str">
        <f>IF(OR(A2="",E2=""),"",IF(B2&lt;=0.75*E2,"Yes, with the comparison","No: under 25% less"))</f>
        <v/>
      </c>
    </row>
    <row r="3">
      <c r="A3" s="2" t="inlineStr">
        <is>
          <t>Unsweetened apple butter</t>
        </is>
      </c>
      <c r="B3" s="2" t="n">
        <v>5</v>
      </c>
      <c r="C3" s="2" t="inlineStr">
        <is>
          <t>No</t>
        </is>
      </c>
      <c r="D3" s="2" t="inlineStr">
        <is>
          <t>Yes</t>
        </is>
      </c>
      <c r="E3" s="2" t="inlineStr"/>
      <c r="F3" s="2" t="str">
        <f>IF(A3="","",IF(AND(N(B3)&lt;0.5,C3="No"),"Possible, with the calorie statement","No"))</f>
        <v>No</v>
      </c>
      <c r="G3" s="2" t="str">
        <f>IF(A3="","",IF(AND(C3="No",D3="Yes"),"Yes, with the not-low-calorie statement","No"))</f>
        <v>Yes, with the not-low-calorie statement</v>
      </c>
      <c r="H3" s="2" t="str">
        <f>IF(OR(A3="",E3=""),"",IF(B3&lt;=0.75*E3,"Yes, with the comparison","No: under 25% less"))</f>
        <v/>
      </c>
    </row>
    <row r="4" ht="30" customHeight="1">
      <c r="A4" s="2" t="inlineStr">
        <is>
          <t>Apple butter with apple juice concentrate</t>
        </is>
      </c>
      <c r="B4" s="2" t="n">
        <v>9</v>
      </c>
      <c r="C4" s="2" t="inlineStr">
        <is>
          <t>Yes</t>
        </is>
      </c>
      <c r="D4" s="2" t="inlineStr">
        <is>
          <t>Yes</t>
        </is>
      </c>
      <c r="E4" s="2" t="inlineStr"/>
      <c r="F4" s="2" t="str">
        <f>IF(A4="","",IF(AND(N(B4)&lt;0.5,C4="No"),"Possible, with the calorie statement","No"))</f>
        <v>No</v>
      </c>
      <c r="G4" s="2" t="str">
        <f>IF(A4="","",IF(AND(C4="No",D4="Yes"),"Yes, with the not-low-calorie statement","No"))</f>
        <v>No</v>
      </c>
      <c r="H4" s="2" t="str">
        <f>IF(OR(A4="",E4=""),"",IF(B4&lt;=0.75*E4,"Yes, with the comparison","No: under 25% less"))</f>
        <v/>
      </c>
    </row>
    <row r="5" ht="30" customHeight="1">
      <c r="A5" s="2" t="inlineStr">
        <is>
          <t>Lighter apple butter, less sugar</t>
        </is>
      </c>
      <c r="B5" s="2" t="n">
        <v>7</v>
      </c>
      <c r="C5" s="2" t="inlineStr">
        <is>
          <t>Yes</t>
        </is>
      </c>
      <c r="D5" s="2" t="inlineStr">
        <is>
          <t>Yes</t>
        </is>
      </c>
      <c r="E5" s="2" t="n">
        <v>10</v>
      </c>
      <c r="F5" s="2" t="str">
        <f>IF(A5="","",IF(AND(N(B5)&lt;0.5,C5="No"),"Possible, with the calorie statement","No"))</f>
        <v>No</v>
      </c>
      <c r="G5" s="2" t="str">
        <f>IF(A5="","",IF(AND(C5="No",D5="Yes"),"Yes, with the not-low-calorie statement","No"))</f>
        <v>No</v>
      </c>
      <c r="H5" s="2" t="str">
        <f>IF(OR(A5="",E5=""),"",IF(B5&lt;=0.75*E5,"Yes, with the comparison","No: under 25% less"))</f>
        <v>Yes, with the comparison</v>
      </c>
    </row>
    <row r="6">
      <c r="A6" s="2" t="n"/>
      <c r="B6" s="2" t="n"/>
      <c r="C6" s="2" t="n"/>
      <c r="D6" s="2" t="n"/>
      <c r="E6" s="2" t="n"/>
      <c r="F6" s="2" t="str">
        <f>IF(A6="","",IF(AND(N(B6)&lt;0.5,C6="No"),"Possible, with the calorie statement","No"))</f>
        <v/>
      </c>
      <c r="G6" s="2" t="str">
        <f>IF(A6="","",IF(AND(C6="No",D6="Yes"),"Yes, with the not-low-calorie statement","No"))</f>
        <v/>
      </c>
      <c r="H6" s="2" t="str">
        <f>IF(OR(A6="",E6=""),"",IF(B6&lt;=0.75*E6,"Yes, with the comparison","No: under 25% less"))</f>
        <v/>
      </c>
    </row>
    <row r="7">
      <c r="A7" s="2" t="n"/>
      <c r="B7" s="2" t="n"/>
      <c r="C7" s="2" t="n"/>
      <c r="D7" s="2" t="n"/>
      <c r="E7" s="2" t="n"/>
      <c r="F7" s="2" t="str">
        <f>IF(A7="","",IF(AND(N(B7)&lt;0.5,C7="No"),"Possible, with the calorie statement","No"))</f>
        <v/>
      </c>
      <c r="G7" s="2" t="str">
        <f>IF(A7="","",IF(AND(C7="No",D7="Yes"),"Yes, with the not-low-calorie statement","No"))</f>
        <v/>
      </c>
      <c r="H7" s="2" t="str">
        <f>IF(OR(A7="",E7=""),"",IF(B7&lt;=0.75*E7,"Yes, with the comparison","No: under 25% less"))</f>
        <v/>
      </c>
    </row>
    <row r="8">
      <c r="A8" s="2" t="n"/>
      <c r="B8" s="2" t="n"/>
      <c r="C8" s="2" t="n"/>
      <c r="D8" s="2" t="n"/>
      <c r="E8" s="2" t="n"/>
      <c r="F8" s="2" t="str">
        <f>IF(A8="","",IF(AND(N(B8)&lt;0.5,C8="No"),"Possible, with the calorie statement","No"))</f>
        <v/>
      </c>
      <c r="G8" s="2" t="str">
        <f>IF(A8="","",IF(AND(C8="No",D8="Yes"),"Yes, with the not-low-calorie statement","No"))</f>
        <v/>
      </c>
      <c r="H8" s="2" t="str">
        <f>IF(OR(A8="",E8=""),"",IF(B8&lt;=0.75*E8,"Yes, with the comparison","No: under 25% less"))</f>
        <v/>
      </c>
    </row>
    <row r="9">
      <c r="A9" s="2" t="n"/>
      <c r="B9" s="2" t="n"/>
      <c r="C9" s="2" t="n"/>
      <c r="D9" s="2" t="n"/>
      <c r="E9" s="2" t="n"/>
      <c r="F9" s="2" t="str">
        <f>IF(A9="","",IF(AND(N(B9)&lt;0.5,C9="No"),"Possible, with the calorie statement","No"))</f>
        <v/>
      </c>
      <c r="G9" s="2" t="str">
        <f>IF(A9="","",IF(AND(C9="No",D9="Yes"),"Yes, with the not-low-calorie statement","No"))</f>
        <v/>
      </c>
      <c r="H9" s="2" t="str">
        <f>IF(OR(A9="",E9=""),"",IF(B9&lt;=0.75*E9,"Yes, with the comparison","No: under 25% less"))</f>
        <v/>
      </c>
    </row>
    <row r="10">
      <c r="A10" s="2" t="n"/>
      <c r="B10" s="2" t="n"/>
      <c r="C10" s="2" t="n"/>
      <c r="D10" s="2" t="n"/>
      <c r="E10" s="2" t="n"/>
      <c r="F10" s="2" t="str">
        <f>IF(A10="","",IF(AND(N(B10)&lt;0.5,C10="No"),"Possible, with the calorie statement","No"))</f>
        <v/>
      </c>
      <c r="G10" s="2" t="str">
        <f>IF(A10="","",IF(AND(C10="No",D10="Yes"),"Yes, with the not-low-calorie statement","No"))</f>
        <v/>
      </c>
      <c r="H10" s="2" t="str">
        <f>IF(OR(A10="",E10=""),"",IF(B10&lt;=0.75*E10,"Yes, with the comparison","No: under 25% less"))</f>
        <v/>
      </c>
    </row>
    <row r="11">
      <c r="A11" s="2" t="n"/>
      <c r="B11" s="2" t="n"/>
      <c r="C11" s="2" t="n"/>
      <c r="D11" s="2" t="n"/>
      <c r="E11" s="2" t="n"/>
      <c r="F11" s="2" t="str">
        <f>IF(A11="","",IF(AND(N(B11)&lt;0.5,C11="No"),"Possible, with the calorie statement","No"))</f>
        <v/>
      </c>
      <c r="G11" s="2" t="str">
        <f>IF(A11="","",IF(AND(C11="No",D11="Yes"),"Yes, with the not-low-calorie statement","No"))</f>
        <v/>
      </c>
      <c r="H11" s="2" t="str">
        <f>IF(OR(A11="",E11=""),"",IF(B11&lt;=0.75*E11,"Yes, with the comparison","No: under 25% less"))</f>
        <v/>
      </c>
    </row>
    <row r="12">
      <c r="A12" s="2" t="n"/>
      <c r="B12" s="2" t="n"/>
      <c r="C12" s="2" t="n"/>
      <c r="D12" s="2" t="n"/>
      <c r="E12" s="2" t="n"/>
      <c r="F12" s="2" t="str">
        <f>IF(A12="","",IF(AND(N(B12)&lt;0.5,C12="No"),"Possible, with the calorie statement","No"))</f>
        <v/>
      </c>
      <c r="G12" s="2" t="str">
        <f>IF(A12="","",IF(AND(C12="No",D12="Yes"),"Yes, with the not-low-calorie statement","No"))</f>
        <v/>
      </c>
      <c r="H12" s="2" t="str">
        <f>IF(OR(A12="",E12=""),"",IF(B12&lt;=0.75*E12,"Yes, with the comparison","No: under 25% less"))</f>
        <v/>
      </c>
    </row>
    <row r="13">
      <c r="A13" s="2" t="n"/>
      <c r="B13" s="2" t="n"/>
      <c r="C13" s="2" t="n"/>
      <c r="D13" s="2" t="n"/>
      <c r="E13" s="2" t="n"/>
      <c r="F13" s="2" t="str">
        <f>IF(A13="","",IF(AND(N(B13)&lt;0.5,C13="No"),"Possible, with the calorie statement","No"))</f>
        <v/>
      </c>
      <c r="G13" s="2" t="str">
        <f>IF(A13="","",IF(AND(C13="No",D13="Yes"),"Yes, with the not-low-calorie statement","No"))</f>
        <v/>
      </c>
      <c r="H13" s="2" t="str">
        <f>IF(OR(A13="",E13=""),"",IF(B13&lt;=0.75*E13,"Yes, with the comparison","No: under 25% less"))</f>
        <v/>
      </c>
    </row>
    <row r="14">
      <c r="A14" s="2" t="n"/>
      <c r="B14" s="2" t="n"/>
      <c r="C14" s="2" t="n"/>
      <c r="D14" s="2" t="n"/>
      <c r="E14" s="2" t="n"/>
      <c r="F14" s="2" t="str">
        <f>IF(A14="","",IF(AND(N(B14)&lt;0.5,C14="No"),"Possible, with the calorie statement","No"))</f>
        <v/>
      </c>
      <c r="G14" s="2" t="str">
        <f>IF(A14="","",IF(AND(C14="No",D14="Yes"),"Yes, with the not-low-calorie statement","No"))</f>
        <v/>
      </c>
      <c r="H14" s="2" t="str">
        <f>IF(OR(A14="",E14=""),"",IF(B14&lt;=0.75*E14,"Yes, with the comparison","No: under 25% less"))</f>
        <v/>
      </c>
    </row>
    <row r="15">
      <c r="A15" s="2" t="n"/>
      <c r="B15" s="2" t="n"/>
      <c r="C15" s="2" t="n"/>
      <c r="D15" s="2" t="n"/>
      <c r="E15" s="2" t="n"/>
      <c r="F15" s="2" t="str">
        <f>IF(A15="","",IF(AND(N(B15)&lt;0.5,C15="No"),"Possible, with the calorie statement","No"))</f>
        <v/>
      </c>
      <c r="G15" s="2" t="str">
        <f>IF(A15="","",IF(AND(C15="No",D15="Yes"),"Yes, with the not-low-calorie statement","No"))</f>
        <v/>
      </c>
      <c r="H15" s="2" t="str">
        <f>IF(OR(A15="",E15=""),"",IF(B15&lt;=0.75*E15,"Yes, with the comparison","No: under 25% less"))</f>
        <v/>
      </c>
    </row>
    <row r="16">
      <c r="A16" s="2" t="n"/>
      <c r="B16" s="2" t="n"/>
      <c r="C16" s="2" t="n"/>
      <c r="D16" s="2" t="n"/>
      <c r="E16" s="2" t="n"/>
      <c r="F16" s="2" t="str">
        <f>IF(A16="","",IF(AND(N(B16)&lt;0.5,C16="No"),"Possible, with the calorie statement","No"))</f>
        <v/>
      </c>
      <c r="G16" s="2" t="str">
        <f>IF(A16="","",IF(AND(C16="No",D16="Yes"),"Yes, with the not-low-calorie statement","No"))</f>
        <v/>
      </c>
      <c r="H16" s="2" t="str">
        <f>IF(OR(A16="",E16=""),"",IF(B16&lt;=0.75*E16,"Yes, with the comparison","No: under 25% less"))</f>
        <v/>
      </c>
    </row>
    <row r="17">
      <c r="A17" s="2" t="n"/>
      <c r="B17" s="2" t="n"/>
      <c r="C17" s="2" t="n"/>
      <c r="D17" s="2" t="n"/>
      <c r="E17" s="2" t="n"/>
      <c r="F17" s="2" t="str">
        <f>IF(A17="","",IF(AND(N(B17)&lt;0.5,C17="No"),"Possible, with the calorie statement","No"))</f>
        <v/>
      </c>
      <c r="G17" s="2" t="str">
        <f>IF(A17="","",IF(AND(C17="No",D17="Yes"),"Yes, with the not-low-calorie statement","No"))</f>
        <v/>
      </c>
      <c r="H17" s="2" t="str">
        <f>IF(OR(A17="",E17=""),"",IF(B17&lt;=0.75*E17,"Yes, with the comparison","No: under 25% less"))</f>
        <v/>
      </c>
    </row>
    <row r="18">
      <c r="A18" s="2" t="n"/>
      <c r="B18" s="2" t="n"/>
      <c r="C18" s="2" t="n"/>
      <c r="D18" s="2" t="n"/>
      <c r="E18" s="2" t="n"/>
      <c r="F18" s="2" t="str">
        <f>IF(A18="","",IF(AND(N(B18)&lt;0.5,C18="No"),"Possible, with the calorie statement","No"))</f>
        <v/>
      </c>
      <c r="G18" s="2" t="str">
        <f>IF(A18="","",IF(AND(C18="No",D18="Yes"),"Yes, with the not-low-calorie statement","No"))</f>
        <v/>
      </c>
      <c r="H18" s="2" t="str">
        <f>IF(OR(A18="",E18=""),"",IF(B18&lt;=0.75*E18,"Yes, with the comparison","No: under 25% less"))</f>
        <v/>
      </c>
    </row>
    <row r="19">
      <c r="A19" s="2" t="n"/>
      <c r="B19" s="2" t="n"/>
      <c r="C19" s="2" t="n"/>
      <c r="D19" s="2" t="n"/>
      <c r="E19" s="2" t="n"/>
      <c r="F19" s="2" t="str">
        <f>IF(A19="","",IF(AND(N(B19)&lt;0.5,C19="No"),"Possible, with the calorie statement","No"))</f>
        <v/>
      </c>
      <c r="G19" s="2" t="str">
        <f>IF(A19="","",IF(AND(C19="No",D19="Yes"),"Yes, with the not-low-calorie statement","No"))</f>
        <v/>
      </c>
      <c r="H19" s="2" t="str">
        <f>IF(OR(A19="",E19=""),"",IF(B19&lt;=0.75*E19,"Yes, with the comparison","No: under 25% less"))</f>
        <v/>
      </c>
    </row>
    <row r="20">
      <c r="A20" s="2" t="n"/>
      <c r="B20" s="2" t="n"/>
      <c r="C20" s="2" t="n"/>
      <c r="D20" s="2" t="n"/>
      <c r="E20" s="2" t="n"/>
      <c r="F20" s="2" t="str">
        <f>IF(A20="","",IF(AND(N(B20)&lt;0.5,C20="No"),"Possible, with the calorie statement","No"))</f>
        <v/>
      </c>
      <c r="G20" s="2" t="str">
        <f>IF(A20="","",IF(AND(C20="No",D20="Yes"),"Yes, with the not-low-calorie statement","No"))</f>
        <v/>
      </c>
      <c r="H20" s="2" t="str">
        <f>IF(OR(A20="",E20=""),"",IF(B20&lt;=0.75*E20,"Yes, with the comparison","No: under 25% less"))</f>
        <v/>
      </c>
    </row>
    <row r="21">
      <c r="A21" s="2" t="n"/>
      <c r="B21" s="2" t="n"/>
      <c r="C21" s="2" t="n"/>
      <c r="D21" s="2" t="n"/>
      <c r="E21" s="2" t="n"/>
      <c r="F21" s="2" t="str">
        <f>IF(A21="","",IF(AND(N(B21)&lt;0.5,C21="No"),"Possible, with the calorie statement","No"))</f>
        <v/>
      </c>
      <c r="G21" s="2" t="str">
        <f>IF(A21="","",IF(AND(C21="No",D21="Yes"),"Yes, with the not-low-calorie statement","No"))</f>
        <v/>
      </c>
      <c r="H21" s="2" t="str">
        <f>IF(OR(A21="",E21=""),"",IF(B21&lt;=0.75*E21,"Yes, with the comparison","No: under 25% less"))</f>
        <v/>
      </c>
    </row>
    <row r="22">
      <c r="A22" s="2" t="n"/>
      <c r="B22" s="2" t="n"/>
      <c r="C22" s="2" t="n"/>
      <c r="D22" s="2" t="n"/>
      <c r="E22" s="2" t="n"/>
      <c r="F22" s="2" t="str">
        <f>IF(A22="","",IF(AND(N(B22)&lt;0.5,C22="No"),"Possible, with the calorie statement","No"))</f>
        <v/>
      </c>
      <c r="G22" s="2" t="str">
        <f>IF(A22="","",IF(AND(C22="No",D22="Yes"),"Yes, with the not-low-calorie statement","No"))</f>
        <v/>
      </c>
      <c r="H22" s="2" t="str">
        <f>IF(OR(A22="",E22=""),"",IF(B22&lt;=0.75*E22,"Yes, with the comparison","No: under 25% less"))</f>
        <v/>
      </c>
    </row>
    <row r="23">
      <c r="A23" s="2" t="n"/>
      <c r="B23" s="2" t="n"/>
      <c r="C23" s="2" t="n"/>
      <c r="D23" s="2" t="n"/>
      <c r="E23" s="2" t="n"/>
      <c r="F23" s="2" t="str">
        <f>IF(A23="","",IF(AND(N(B23)&lt;0.5,C23="No"),"Possible, with the calorie statement","No"))</f>
        <v/>
      </c>
      <c r="G23" s="2" t="str">
        <f>IF(A23="","",IF(AND(C23="No",D23="Yes"),"Yes, with the not-low-calorie statement","No"))</f>
        <v/>
      </c>
      <c r="H23" s="2" t="str">
        <f>IF(OR(A23="",E23=""),"",IF(B23&lt;=0.75*E23,"Yes, with the comparison","No: under 25% less"))</f>
        <v/>
      </c>
    </row>
    <row r="24">
      <c r="A24" s="2" t="n"/>
      <c r="B24" s="2" t="n"/>
      <c r="C24" s="2" t="n"/>
      <c r="D24" s="2" t="n"/>
      <c r="E24" s="2" t="n"/>
      <c r="F24" s="2" t="str">
        <f>IF(A24="","",IF(AND(N(B24)&lt;0.5,C24="No"),"Possible, with the calorie statement","No"))</f>
        <v/>
      </c>
      <c r="G24" s="2" t="str">
        <f>IF(A24="","",IF(AND(C24="No",D24="Yes"),"Yes, with the not-low-calorie statement","No"))</f>
        <v/>
      </c>
      <c r="H24" s="2" t="str">
        <f>IF(OR(A24="",E24=""),"",IF(B24&lt;=0.75*E24,"Yes, with the comparison","No: under 25% less"))</f>
        <v/>
      </c>
    </row>
    <row r="25">
      <c r="A25" s="2" t="n"/>
      <c r="B25" s="2" t="n"/>
      <c r="C25" s="2" t="n"/>
      <c r="D25" s="2" t="n"/>
      <c r="E25" s="2" t="n"/>
      <c r="F25" s="2" t="str">
        <f>IF(A25="","",IF(AND(N(B25)&lt;0.5,C25="No"),"Possible, with the calorie statement","No"))</f>
        <v/>
      </c>
      <c r="G25" s="2" t="str">
        <f>IF(A25="","",IF(AND(C25="No",D25="Yes"),"Yes, with the not-low-calorie statement","No"))</f>
        <v/>
      </c>
      <c r="H25" s="2" t="str">
        <f>IF(OR(A25="",E25=""),"",IF(B25&lt;=0.75*E25,"Yes, with the comparison","No: under 25% less"))</f>
        <v/>
      </c>
    </row>
    <row r="26">
      <c r="A26" s="2" t="n"/>
      <c r="B26" s="2" t="n"/>
      <c r="C26" s="2" t="n"/>
      <c r="D26" s="2" t="n"/>
      <c r="E26" s="2" t="n"/>
      <c r="F26" s="2" t="str">
        <f>IF(A26="","",IF(AND(N(B26)&lt;0.5,C26="No"),"Possible, with the calorie statement","No"))</f>
        <v/>
      </c>
      <c r="G26" s="2" t="str">
        <f>IF(A26="","",IF(AND(C26="No",D26="Yes"),"Yes, with the not-low-calorie statement","No"))</f>
        <v/>
      </c>
      <c r="H26" s="2" t="str">
        <f>IF(OR(A26="",E26=""),"",IF(B26&lt;=0.75*E26,"Yes, with the comparison","No: under 25% less"))</f>
        <v/>
      </c>
    </row>
    <row r="27">
      <c r="A27" s="2" t="n"/>
      <c r="B27" s="2" t="n"/>
      <c r="C27" s="2" t="n"/>
      <c r="D27" s="2" t="n"/>
      <c r="E27" s="2" t="n"/>
      <c r="F27" s="2" t="str">
        <f>IF(A27="","",IF(AND(N(B27)&lt;0.5,C27="No"),"Possible, with the calorie statement","No"))</f>
        <v/>
      </c>
      <c r="G27" s="2" t="str">
        <f>IF(A27="","",IF(AND(C27="No",D27="Yes"),"Yes, with the not-low-calorie statement","No"))</f>
        <v/>
      </c>
      <c r="H27" s="2" t="str">
        <f>IF(OR(A27="",E27=""),"",IF(B27&lt;=0.75*E27,"Yes, with the comparison","No: under 25% less"))</f>
        <v/>
      </c>
    </row>
    <row r="28">
      <c r="A28" s="2" t="n"/>
      <c r="B28" s="2" t="n"/>
      <c r="C28" s="2" t="n"/>
      <c r="D28" s="2" t="n"/>
      <c r="E28" s="2" t="n"/>
      <c r="F28" s="2" t="str">
        <f>IF(A28="","",IF(AND(N(B28)&lt;0.5,C28="No"),"Possible, with the calorie statement","No"))</f>
        <v/>
      </c>
      <c r="G28" s="2" t="str">
        <f>IF(A28="","",IF(AND(C28="No",D28="Yes"),"Yes, with the not-low-calorie statement","No"))</f>
        <v/>
      </c>
      <c r="H28" s="2" t="str">
        <f>IF(OR(A28="",E28=""),"",IF(B28&lt;=0.75*E28,"Yes, with the comparison","No: under 25% less"))</f>
        <v/>
      </c>
    </row>
    <row r="29">
      <c r="A29" s="2" t="n"/>
      <c r="B29" s="2" t="n"/>
      <c r="C29" s="2" t="n"/>
      <c r="D29" s="2" t="n"/>
      <c r="E29" s="2" t="n"/>
      <c r="F29" s="2" t="str">
        <f>IF(A29="","",IF(AND(N(B29)&lt;0.5,C29="No"),"Possible, with the calorie statement","No"))</f>
        <v/>
      </c>
      <c r="G29" s="2" t="str">
        <f>IF(A29="","",IF(AND(C29="No",D29="Yes"),"Yes, with the not-low-calorie statement","No"))</f>
        <v/>
      </c>
      <c r="H29" s="2" t="str">
        <f>IF(OR(A29="",E29=""),"",IF(B29&lt;=0.75*E29,"Yes, with the comparison","No: under 25% less"))</f>
        <v/>
      </c>
    </row>
    <row r="30">
      <c r="A30" s="2" t="n"/>
      <c r="B30" s="2" t="n"/>
      <c r="C30" s="2" t="n"/>
      <c r="D30" s="2" t="n"/>
      <c r="E30" s="2" t="n"/>
      <c r="F30" s="2" t="str">
        <f>IF(A30="","",IF(AND(N(B30)&lt;0.5,C30="No"),"Possible, with the calorie statement","No"))</f>
        <v/>
      </c>
      <c r="G30" s="2" t="str">
        <f>IF(A30="","",IF(AND(C30="No",D30="Yes"),"Yes, with the not-low-calorie statement","No"))</f>
        <v/>
      </c>
      <c r="H30" s="2" t="str">
        <f>IF(OR(A30="",E30=""),"",IF(B30&lt;=0.75*E30,"Yes, with the comparison","No: under 25% less"))</f>
        <v/>
      </c>
    </row>
    <row r="31">
      <c r="A31" s="2" t="n"/>
      <c r="B31" s="2" t="n"/>
      <c r="C31" s="2" t="n"/>
      <c r="D31" s="2" t="n"/>
      <c r="E31" s="2" t="n"/>
      <c r="F31" s="2" t="str">
        <f>IF(A31="","",IF(AND(N(B31)&lt;0.5,C31="No"),"Possible, with the calorie statement","No"))</f>
        <v/>
      </c>
      <c r="G31" s="2" t="str">
        <f>IF(A31="","",IF(AND(C31="No",D31="Yes"),"Yes, with the not-low-calorie statement","No"))</f>
        <v/>
      </c>
      <c r="H31" s="2" t="str">
        <f>IF(OR(A31="",E31=""),"",IF(B31&lt;=0.75*E31,"Yes, with the comparison","No: under 25% less"))</f>
        <v/>
      </c>
    </row>
    <row r="32">
      <c r="A32" s="2" t="n"/>
      <c r="B32" s="2" t="n"/>
      <c r="C32" s="2" t="n"/>
      <c r="D32" s="2" t="n"/>
      <c r="E32" s="2" t="n"/>
      <c r="F32" s="2" t="str">
        <f>IF(A32="","",IF(AND(N(B32)&lt;0.5,C32="No"),"Possible, with the calorie statement","No"))</f>
        <v/>
      </c>
      <c r="G32" s="2" t="str">
        <f>IF(A32="","",IF(AND(C32="No",D32="Yes"),"Yes, with the not-low-calorie statement","No"))</f>
        <v/>
      </c>
      <c r="H32" s="2" t="str">
        <f>IF(OR(A32="",E32=""),"",IF(B32&lt;=0.75*E32,"Yes, with the comparison","No: under 25% less"))</f>
        <v/>
      </c>
    </row>
    <row r="33">
      <c r="A33" s="2" t="n"/>
      <c r="B33" s="2" t="n"/>
      <c r="C33" s="2" t="n"/>
      <c r="D33" s="2" t="n"/>
      <c r="E33" s="2" t="n"/>
      <c r="F33" s="2" t="str">
        <f>IF(A33="","",IF(AND(N(B33)&lt;0.5,C33="No"),"Possible, with the calorie statement","No"))</f>
        <v/>
      </c>
      <c r="G33" s="2" t="str">
        <f>IF(A33="","",IF(AND(C33="No",D33="Yes"),"Yes, with the not-low-calorie statement","No"))</f>
        <v/>
      </c>
      <c r="H33" s="2" t="str">
        <f>IF(OR(A33="",E33=""),"",IF(B33&lt;=0.75*E33,"Yes, with the comparison","No: under 25% less"))</f>
        <v/>
      </c>
    </row>
    <row r="34">
      <c r="A34" s="2" t="n"/>
      <c r="B34" s="2" t="n"/>
      <c r="C34" s="2" t="n"/>
      <c r="D34" s="2" t="n"/>
      <c r="E34" s="2" t="n"/>
      <c r="F34" s="2" t="str">
        <f>IF(A34="","",IF(AND(N(B34)&lt;0.5,C34="No"),"Possible, with the calorie statement","No"))</f>
        <v/>
      </c>
      <c r="G34" s="2" t="str">
        <f>IF(A34="","",IF(AND(C34="No",D34="Yes"),"Yes, with the not-low-calorie statement","No"))</f>
        <v/>
      </c>
      <c r="H34" s="2" t="str">
        <f>IF(OR(A34="",E34=""),"",IF(B34&lt;=0.75*E34,"Yes, with the comparison","No: under 25% less"))</f>
        <v/>
      </c>
    </row>
    <row r="35">
      <c r="A35" s="2" t="n"/>
      <c r="B35" s="2" t="n"/>
      <c r="C35" s="2" t="n"/>
      <c r="D35" s="2" t="n"/>
      <c r="E35" s="2" t="n"/>
      <c r="F35" s="2" t="str">
        <f>IF(A35="","",IF(AND(N(B35)&lt;0.5,C35="No"),"Possible, with the calorie statement","No"))</f>
        <v/>
      </c>
      <c r="G35" s="2" t="str">
        <f>IF(A35="","",IF(AND(C35="No",D35="Yes"),"Yes, with the not-low-calorie statement","No"))</f>
        <v/>
      </c>
      <c r="H35" s="2" t="str">
        <f>IF(OR(A35="",E35=""),"",IF(B35&lt;=0.75*E35,"Yes, with the comparison","No: under 25% less"))</f>
        <v/>
      </c>
    </row>
    <row r="36">
      <c r="A36" s="2" t="n"/>
      <c r="B36" s="2" t="n"/>
      <c r="C36" s="2" t="n"/>
      <c r="D36" s="2" t="n"/>
      <c r="E36" s="2" t="n"/>
      <c r="F36" s="2" t="str">
        <f>IF(A36="","",IF(AND(N(B36)&lt;0.5,C36="No"),"Possible, with the calorie statement","No"))</f>
        <v/>
      </c>
      <c r="G36" s="2" t="str">
        <f>IF(A36="","",IF(AND(C36="No",D36="Yes"),"Yes, with the not-low-calorie statement","No"))</f>
        <v/>
      </c>
      <c r="H36" s="2" t="str">
        <f>IF(OR(A36="",E36=""),"",IF(B36&lt;=0.75*E36,"Yes, with the comparison","No: under 25% less"))</f>
        <v/>
      </c>
    </row>
    <row r="37">
      <c r="A37" s="2" t="n"/>
      <c r="B37" s="2" t="n"/>
      <c r="C37" s="2" t="n"/>
      <c r="D37" s="2" t="n"/>
      <c r="E37" s="2" t="n"/>
      <c r="F37" s="2" t="str">
        <f>IF(A37="","",IF(AND(N(B37)&lt;0.5,C37="No"),"Possible, with the calorie statement","No"))</f>
        <v/>
      </c>
      <c r="G37" s="2" t="str">
        <f>IF(A37="","",IF(AND(C37="No",D37="Yes"),"Yes, with the not-low-calorie statement","No"))</f>
        <v/>
      </c>
      <c r="H37" s="2" t="str">
        <f>IF(OR(A37="",E37=""),"",IF(B37&lt;=0.75*E37,"Yes, with the comparison","No: under 25% less"))</f>
        <v/>
      </c>
    </row>
    <row r="38">
      <c r="A38" s="2" t="n"/>
      <c r="B38" s="2" t="n"/>
      <c r="C38" s="2" t="n"/>
      <c r="D38" s="2" t="n"/>
      <c r="E38" s="2" t="n"/>
      <c r="F38" s="2" t="str">
        <f>IF(A38="","",IF(AND(N(B38)&lt;0.5,C38="No"),"Possible, with the calorie statement","No"))</f>
        <v/>
      </c>
      <c r="G38" s="2" t="str">
        <f>IF(A38="","",IF(AND(C38="No",D38="Yes"),"Yes, with the not-low-calorie statement","No"))</f>
        <v/>
      </c>
      <c r="H38" s="2" t="str">
        <f>IF(OR(A38="",E38=""),"",IF(B38&lt;=0.75*E38,"Yes, with the comparison","No: under 25% less"))</f>
        <v/>
      </c>
    </row>
    <row r="39">
      <c r="A39" s="2" t="n"/>
      <c r="B39" s="2" t="n"/>
      <c r="C39" s="2" t="n"/>
      <c r="D39" s="2" t="n"/>
      <c r="E39" s="2" t="n"/>
      <c r="F39" s="2" t="str">
        <f>IF(A39="","",IF(AND(N(B39)&lt;0.5,C39="No"),"Possible, with the calorie statement","No"))</f>
        <v/>
      </c>
      <c r="G39" s="2" t="str">
        <f>IF(A39="","",IF(AND(C39="No",D39="Yes"),"Yes, with the not-low-calorie statement","No"))</f>
        <v/>
      </c>
      <c r="H39" s="2" t="str">
        <f>IF(OR(A39="",E39=""),"",IF(B39&lt;=0.75*E39,"Yes, with the comparison","No: under 25% less"))</f>
        <v/>
      </c>
    </row>
    <row r="40">
      <c r="A40" s="2" t="n"/>
      <c r="B40" s="2" t="n"/>
      <c r="C40" s="2" t="n"/>
      <c r="D40" s="2" t="n"/>
      <c r="E40" s="2" t="n"/>
      <c r="F40" s="2" t="str">
        <f>IF(A40="","",IF(AND(N(B40)&lt;0.5,C40="No"),"Possible, with the calorie statement","No"))</f>
        <v/>
      </c>
      <c r="G40" s="2" t="str">
        <f>IF(A40="","",IF(AND(C40="No",D40="Yes"),"Yes, with the not-low-calorie statement","No"))</f>
        <v/>
      </c>
      <c r="H40" s="2" t="str">
        <f>IF(OR(A40="",E40=""),"",IF(B40&lt;=0.75*E40,"Yes, with the comparison","No: under 25% less"))</f>
        <v/>
      </c>
    </row>
    <row r="41">
      <c r="A41" s="2" t="n"/>
      <c r="B41" s="2" t="n"/>
      <c r="C41" s="2" t="n"/>
      <c r="D41" s="2" t="n"/>
      <c r="E41" s="2" t="n"/>
      <c r="F41" s="2" t="str">
        <f>IF(A41="","",IF(AND(N(B41)&lt;0.5,C41="No"),"Possible, with the calorie statement","No"))</f>
        <v/>
      </c>
      <c r="G41" s="2" t="str">
        <f>IF(A41="","",IF(AND(C41="No",D41="Yes"),"Yes, with the not-low-calorie statement","No"))</f>
        <v/>
      </c>
      <c r="H41" s="2" t="str">
        <f>IF(OR(A41="",E41=""),"",IF(B41&lt;=0.75*E41,"Yes, with the comparison","No: under 25% less"))</f>
        <v/>
      </c>
    </row>
    <row r="42">
      <c r="A42" s="2" t="n"/>
      <c r="B42" s="2" t="n"/>
      <c r="C42" s="2" t="n"/>
      <c r="D42" s="2" t="n"/>
      <c r="E42" s="2" t="n"/>
      <c r="F42" s="2" t="str">
        <f>IF(A42="","",IF(AND(N(B42)&lt;0.5,C42="No"),"Possible, with the calorie statement","No"))</f>
        <v/>
      </c>
      <c r="G42" s="2" t="str">
        <f>IF(A42="","",IF(AND(C42="No",D42="Yes"),"Yes, with the not-low-calorie statement","No"))</f>
        <v/>
      </c>
      <c r="H42" s="2" t="str">
        <f>IF(OR(A42="",E42=""),"",IF(B42&lt;=0.75*E42,"Yes, with the comparison","No: under 25% less"))</f>
        <v/>
      </c>
    </row>
    <row r="43">
      <c r="A43" s="2" t="n"/>
      <c r="B43" s="2" t="n"/>
      <c r="C43" s="2" t="n"/>
      <c r="D43" s="2" t="n"/>
      <c r="E43" s="2" t="n"/>
      <c r="F43" s="2" t="str">
        <f>IF(A43="","",IF(AND(N(B43)&lt;0.5,C43="No"),"Possible, with the calorie statement","No"))</f>
        <v/>
      </c>
      <c r="G43" s="2" t="str">
        <f>IF(A43="","",IF(AND(C43="No",D43="Yes"),"Yes, with the not-low-calorie statement","No"))</f>
        <v/>
      </c>
      <c r="H43" s="2" t="str">
        <f>IF(OR(A43="",E43=""),"",IF(B43&lt;=0.75*E43,"Yes, with the comparison","No: under 25% less"))</f>
        <v/>
      </c>
    </row>
    <row r="44">
      <c r="A44" s="2" t="n"/>
      <c r="B44" s="2" t="n"/>
      <c r="C44" s="2" t="n"/>
      <c r="D44" s="2" t="n"/>
      <c r="E44" s="2" t="n"/>
      <c r="F44" s="2" t="str">
        <f>IF(A44="","",IF(AND(N(B44)&lt;0.5,C44="No"),"Possible, with the calorie statement","No"))</f>
        <v/>
      </c>
      <c r="G44" s="2" t="str">
        <f>IF(A44="","",IF(AND(C44="No",D44="Yes"),"Yes, with the not-low-calorie statement","No"))</f>
        <v/>
      </c>
      <c r="H44" s="2" t="str">
        <f>IF(OR(A44="",E44=""),"",IF(B44&lt;=0.75*E44,"Yes, with the comparison","No: under 25% less"))</f>
        <v/>
      </c>
    </row>
    <row r="45">
      <c r="A45" s="2" t="n"/>
      <c r="B45" s="2" t="n"/>
      <c r="C45" s="2" t="n"/>
      <c r="D45" s="2" t="n"/>
      <c r="E45" s="2" t="n"/>
      <c r="F45" s="2" t="str">
        <f>IF(A45="","",IF(AND(N(B45)&lt;0.5,C45="No"),"Possible, with the calorie statement","No"))</f>
        <v/>
      </c>
      <c r="G45" s="2" t="str">
        <f>IF(A45="","",IF(AND(C45="No",D45="Yes"),"Yes, with the not-low-calorie statement","No"))</f>
        <v/>
      </c>
      <c r="H45" s="2" t="str">
        <f>IF(OR(A45="",E45=""),"",IF(B45&lt;=0.75*E45,"Yes, with the comparison","No: under 25% less"))</f>
        <v/>
      </c>
    </row>
    <row r="46">
      <c r="A46" s="2" t="n"/>
      <c r="B46" s="2" t="n"/>
      <c r="C46" s="2" t="n"/>
      <c r="D46" s="2" t="n"/>
      <c r="E46" s="2" t="n"/>
      <c r="F46" s="2" t="str">
        <f>IF(A46="","",IF(AND(N(B46)&lt;0.5,C46="No"),"Possible, with the calorie statement","No"))</f>
        <v/>
      </c>
      <c r="G46" s="2" t="str">
        <f>IF(A46="","",IF(AND(C46="No",D46="Yes"),"Yes, with the not-low-calorie statement","No"))</f>
        <v/>
      </c>
      <c r="H46" s="2" t="str">
        <f>IF(OR(A46="",E46=""),"",IF(B46&lt;=0.75*E46,"Yes, with the comparison","No: under 25% less"))</f>
        <v/>
      </c>
    </row>
    <row r="47">
      <c r="A47" s="2" t="n"/>
      <c r="B47" s="2" t="n"/>
      <c r="C47" s="2" t="n"/>
      <c r="D47" s="2" t="n"/>
      <c r="E47" s="2" t="n"/>
      <c r="F47" s="2" t="str">
        <f>IF(A47="","",IF(AND(N(B47)&lt;0.5,C47="No"),"Possible, with the calorie statement","No"))</f>
        <v/>
      </c>
      <c r="G47" s="2" t="str">
        <f>IF(A47="","",IF(AND(C47="No",D47="Yes"),"Yes, with the not-low-calorie statement","No"))</f>
        <v/>
      </c>
      <c r="H47" s="2" t="str">
        <f>IF(OR(A47="",E47=""),"",IF(B47&lt;=0.75*E47,"Yes, with the comparison","No: under 25% less"))</f>
        <v/>
      </c>
    </row>
    <row r="48">
      <c r="A48" s="2" t="n"/>
      <c r="B48" s="2" t="n"/>
      <c r="C48" s="2" t="n"/>
      <c r="D48" s="2" t="n"/>
      <c r="E48" s="2" t="n"/>
      <c r="F48" s="2" t="str">
        <f>IF(A48="","",IF(AND(N(B48)&lt;0.5,C48="No"),"Possible, with the calorie statement","No"))</f>
        <v/>
      </c>
      <c r="G48" s="2" t="str">
        <f>IF(A48="","",IF(AND(C48="No",D48="Yes"),"Yes, with the not-low-calorie statement","No"))</f>
        <v/>
      </c>
      <c r="H48" s="2" t="str">
        <f>IF(OR(A48="",E48=""),"",IF(B48&lt;=0.75*E48,"Yes, with the comparison","No: under 25% less"))</f>
        <v/>
      </c>
    </row>
    <row r="49">
      <c r="A49" s="2" t="n"/>
      <c r="B49" s="2" t="n"/>
      <c r="C49" s="2" t="n"/>
      <c r="D49" s="2" t="n"/>
      <c r="E49" s="2" t="n"/>
      <c r="F49" s="2" t="str">
        <f>IF(A49="","",IF(AND(N(B49)&lt;0.5,C49="No"),"Possible, with the calorie statement","No"))</f>
        <v/>
      </c>
      <c r="G49" s="2" t="str">
        <f>IF(A49="","",IF(AND(C49="No",D49="Yes"),"Yes, with the not-low-calorie statement","No"))</f>
        <v/>
      </c>
      <c r="H49" s="2" t="str">
        <f>IF(OR(A49="",E49=""),"",IF(B49&lt;=0.75*E49,"Yes, with the comparison","No: under 25% less"))</f>
        <v/>
      </c>
    </row>
    <row r="50">
      <c r="A50" s="2" t="n"/>
      <c r="B50" s="2" t="n"/>
      <c r="C50" s="2" t="n"/>
      <c r="D50" s="2" t="n"/>
      <c r="E50" s="2" t="n"/>
      <c r="F50" s="2" t="str">
        <f>IF(A50="","",IF(AND(N(B50)&lt;0.5,C50="No"),"Possible, with the calorie statement","No"))</f>
        <v/>
      </c>
      <c r="G50" s="2" t="str">
        <f>IF(A50="","",IF(AND(C50="No",D50="Yes"),"Yes, with the not-low-calorie statement","No"))</f>
        <v/>
      </c>
      <c r="H50" s="2" t="str">
        <f>IF(OR(A50="",E50=""),"",IF(B50&lt;=0.75*E50,"Yes, with the comparison","No: under 25% less"))</f>
        <v/>
      </c>
    </row>
    <row r="51"/>
    <row r="52"/>
    <row r="53" ht="110" customHeight="1">
      <c r="A53" s="3" t="inlineStr">
        <is>
          <t>Sugar free: less than 0.5 g of sugars per reference amount and serving, no sugar ingredients (or an asterisked note), and labeled low or reduced calorie or 'not a reduced calorie food'. No sugar added: no sugars or sugar-containing ingredients such as juice concentrate or jam added, sugars not raised by processing, the food it replaces usually has added sugar, and a statement that it isn't low calorie, pointing to the nutrition panel. Reduced sugar: at least 25% less than a reference food, with the comparison stated. 'Low sugar' isn't a defined term (21 CFR 101.60(c), 101.13(b)). Any of these claims also means a Nutrition Facts panel, even for a small business.</t>
        </is>
      </c>
    </row>
  </sheetData>
  <mergeCells count="1">
    <mergeCell ref="A53:H53"/>
  </mergeCells>
  <dataValidations count="1">
    <dataValidation sqref="C2:D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Sugar claims on a label: a checker</t>
        </is>
      </c>
    </row>
    <row r="2" ht="15" customHeight="1">
      <c r="A2" s="2" t="inlineStr">
        <is>
          <t>From the article: https://www.tarostack.com/articles/no-added-sugar-label</t>
        </is>
      </c>
    </row>
    <row r="3" ht="15" customHeight="1">
      <c r="A3" s="2" t="inlineStr"/>
    </row>
    <row r="4" ht="15" customHeight="1">
      <c r="A4" s="2" t="inlineStr">
        <is>
          <t>The example is the article's made-up Washington apple butter maker, checking four versions.</t>
        </is>
      </c>
    </row>
    <row r="5" ht="45" customHeight="1">
      <c r="A5" s="2" t="inlineStr">
        <is>
          <t>Sugar claims: each product's sugars per reference amount, whether sugars or sugar-containing ingredients were added, whether the food it replaces usually has added sugar, and a reference food's sugars; which claims it can use fills in.</t>
        </is>
      </c>
    </row>
    <row r="6" ht="30" customHeight="1">
      <c r="A6" s="2" t="inlineStr">
        <is>
          <t>This is a checker, not legal advice: each claim comes with label statements, and the sugars come from your nutrition analysis.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