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ht="30" customHeight="1">
      <c r="A2" s="2" t="inlineStr">
        <is>
          <t>Owner</t>
        </is>
      </c>
      <c r="B2" s="2" t="inlineStr">
        <is>
          <t>No: certified food protection manager</t>
        </is>
      </c>
      <c r="C2" s="3" t="n"/>
      <c r="D2" s="3" t="n"/>
      <c r="E2" s="3" t="str">
        <f>IF(OR(C2="",LEFT(B2,2)="No"),"",C2+30)</f>
        <v/>
      </c>
      <c r="F2" s="3" t="str">
        <f>IF(OR(D2="",LEFT(B2,2)="No"),"",DATE(YEAR(D2)+3,MONTH(D2),DAY(D2)))</f>
        <v/>
      </c>
      <c r="G2" s="2" t="str">
        <f>IF(A2="","",IF(LEFT(B2,2)="No","Not needed",IF(D2="",IF(E2&lt;TODAY(),"Overdue: past 30 days","Get it by the due date"),IF(F2&lt;TODAY(),"Expired",IF(F2-TODAY()&lt;=60,"Expires within 60 days","Current")))))</f>
        <v>Not needed</v>
      </c>
    </row>
    <row r="3">
      <c r="A3" s="2" t="inlineStr">
        <is>
          <t>Cook</t>
        </is>
      </c>
      <c r="B3" s="2" t="inlineStr">
        <is>
          <t>Yes</t>
        </is>
      </c>
      <c r="C3" s="3" t="n">
        <v>44963</v>
      </c>
      <c r="D3" s="3" t="n">
        <v>44977</v>
      </c>
      <c r="E3" s="3">
        <f>IF(OR(C3="",LEFT(B3,2)="No"),"",C3+30)</f>
        <v>44993.0</v>
      </c>
      <c r="F3" s="3">
        <f>IF(OR(D3="",LEFT(B3,2)="No"),"",DATE(YEAR(D3)+3,MONTH(D3),DAY(D3)))</f>
        <v>46073.0</v>
      </c>
      <c r="G3" s="2" t="str">
        <f>IF(A3="","",IF(LEFT(B3,2)="No","Not needed",IF(D3="",IF(E3&lt;TODAY(),"Overdue: past 30 days","Get it by the due date"),IF(F3&lt;TODAY(),"Expired",IF(F3-TODAY()&lt;=60,"Expires within 60 days","Current")))))</f>
        <v>Expired</v>
      </c>
    </row>
    <row r="4">
      <c r="A4" s="2" t="inlineStr">
        <is>
          <t>Prep cook</t>
        </is>
      </c>
      <c r="B4" s="2" t="inlineStr">
        <is>
          <t>Yes</t>
        </is>
      </c>
      <c r="C4" s="3" t="n">
        <v>45810</v>
      </c>
      <c r="D4" s="3" t="n">
        <v>45820</v>
      </c>
      <c r="E4" s="3">
        <f>IF(OR(C4="",LEFT(B4,2)="No"),"",C4+30)</f>
        <v>45840.0</v>
      </c>
      <c r="F4" s="3">
        <f>IF(OR(D4="",LEFT(B4,2)="No"),"",DATE(YEAR(D4)+3,MONTH(D4),DAY(D4)))</f>
        <v>46916.0</v>
      </c>
      <c r="G4" s="2" t="str">
        <f>IF(A4="","",IF(LEFT(B4,2)="No","Not needed",IF(D4="",IF(E4&lt;TODAY(),"Overdue: past 30 days","Get it by the due date"),IF(F4&lt;TODAY(),"Expired",IF(F4-TODAY()&lt;=60,"Expires within 60 days","Current")))))</f>
        <v>Current</v>
      </c>
    </row>
    <row r="5">
      <c r="A5" s="2" t="inlineStr">
        <is>
          <t>Cook, new</t>
        </is>
      </c>
      <c r="B5" s="2" t="inlineStr">
        <is>
          <t>Yes</t>
        </is>
      </c>
      <c r="C5" s="3" t="n">
        <v>46296</v>
      </c>
      <c r="D5" s="3" t="n"/>
      <c r="E5" s="3">
        <f>IF(OR(C5="",LEFT(B5,2)="No"),"",C5+30)</f>
        <v>46326.0</v>
      </c>
      <c r="F5" s="3" t="str">
        <f>IF(OR(D5="",LEFT(B5,2)="No"),"",DATE(YEAR(D5)+3,MONTH(D5),DAY(D5)))</f>
        <v/>
      </c>
      <c r="G5" s="2" t="str">
        <f>IF(A5="","",IF(LEFT(B5,2)="No","Not needed",IF(D5="",IF(E5&lt;TODAY(),"Overdue: past 30 days","Get it by the due date"),IF(F5&lt;TODAY(),"Expired",IF(F5-TODAY()&lt;=60,"Expires within 60 days","Current")))))</f>
        <v>Get it by the due date</v>
      </c>
    </row>
    <row r="6" ht="45" customHeight="1">
      <c r="A6" s="2" t="inlineStr">
        <is>
          <t>Cashier, packaged drinks only</t>
        </is>
      </c>
      <c r="B6" s="2" t="inlineStr">
        <is>
          <t>No: no TCS food; trained before starting, record on file</t>
        </is>
      </c>
      <c r="C6" s="3" t="n">
        <v>46118</v>
      </c>
      <c r="D6" s="3" t="n"/>
      <c r="E6" s="3" t="str">
        <f>IF(OR(C6="",LEFT(B6,2)="No"),"",C6+30)</f>
        <v/>
      </c>
      <c r="F6" s="3" t="str">
        <f>IF(OR(D6="",LEFT(B6,2)="No"),"",DATE(YEAR(D6)+3,MONTH(D6),DAY(D6)))</f>
        <v/>
      </c>
      <c r="G6" s="2" t="str">
        <f>IF(A6="","",IF(LEFT(B6,2)="No","Not needed",IF(D6="",IF(E6&lt;TODAY(),"Overdue: past 30 days","Get it by the due date"),IF(F6&lt;TODAY(),"Expired",IF(F6-TODAY()&lt;=60,"Expires within 60 days","Current")))))</f>
        <v>Not needed</v>
      </c>
    </row>
    <row r="7" ht="45" customHeight="1">
      <c r="A7" s="2" t="inlineStr">
        <is>
          <t>Fiesta booth volunteer</t>
        </is>
      </c>
      <c r="B7" s="2" t="inlineStr">
        <is>
          <t>No: temporary food establishment; trained before the booth</t>
        </is>
      </c>
      <c r="C7" s="3" t="n">
        <v>46291</v>
      </c>
      <c r="D7" s="3" t="n"/>
      <c r="E7" s="3" t="str">
        <f>IF(OR(C7="",LEFT(B7,2)="No"),"",C7+30)</f>
        <v/>
      </c>
      <c r="F7" s="3" t="str">
        <f>IF(OR(D7="",LEFT(B7,2)="No"),"",DATE(YEAR(D7)+3,MONTH(D7),DAY(D7)))</f>
        <v/>
      </c>
      <c r="G7" s="2" t="str">
        <f>IF(A7="","",IF(LEFT(B7,2)="No","Not needed",IF(D7="",IF(E7&lt;TODAY(),"Overdue: past 30 days","Get it by the due date"),IF(F7&lt;TODAY(),"Expired",IF(F7-TODAY()&lt;=60,"Expires within 60 days","Current")))))</f>
        <v>Not needed</v>
      </c>
    </row>
    <row r="8">
      <c r="A8" s="2" t="n"/>
      <c r="B8" s="2" t="n"/>
      <c r="C8" s="3" t="n"/>
      <c r="D8" s="3" t="n"/>
      <c r="E8" s="3" t="str">
        <f>IF(OR(C8="",LEFT(B8,2)="No"),"",C8+30)</f>
        <v/>
      </c>
      <c r="F8" s="3" t="str">
        <f>IF(OR(D8="",LEFT(B8,2)="No"),"",DATE(YEAR(D8)+3,MONTH(D8),DAY(D8)))</f>
        <v/>
      </c>
      <c r="G8" s="2" t="str">
        <f>IF(A8="","",IF(LEFT(B8,2)="No","Not needed",IF(D8="",IF(E8&lt;TODAY(),"Overdue: past 30 days","Get it by the due date"),IF(F8&lt;TODAY(),"Expired",IF(F8-TODAY()&lt;=60,"Expires within 60 days","Current")))))</f>
        <v/>
      </c>
    </row>
    <row r="9">
      <c r="A9" s="2" t="n"/>
      <c r="B9" s="2" t="n"/>
      <c r="C9" s="3" t="n"/>
      <c r="D9" s="3" t="n"/>
      <c r="E9" s="3" t="str">
        <f>IF(OR(C9="",LEFT(B9,2)="No"),"",C9+30)</f>
        <v/>
      </c>
      <c r="F9" s="3" t="str">
        <f>IF(OR(D9="",LEFT(B9,2)="No"),"",DATE(YEAR(D9)+3,MONTH(D9),DAY(D9)))</f>
        <v/>
      </c>
      <c r="G9" s="2" t="str">
        <f>IF(A9="","",IF(LEFT(B9,2)="No","Not needed",IF(D9="",IF(E9&lt;TODAY(),"Overdue: past 30 days","Get it by the due date"),IF(F9&lt;TODAY(),"Expired",IF(F9-TODAY()&lt;=60,"Expires within 60 days","Current")))))</f>
        <v/>
      </c>
    </row>
    <row r="10">
      <c r="A10" s="2" t="n"/>
      <c r="B10" s="2" t="n"/>
      <c r="C10" s="3" t="n"/>
      <c r="D10" s="3" t="n"/>
      <c r="E10" s="3" t="str">
        <f>IF(OR(C10="",LEFT(B10,2)="No"),"",C10+30)</f>
        <v/>
      </c>
      <c r="F10" s="3" t="str">
        <f>IF(OR(D10="",LEFT(B10,2)="No"),"",DATE(YEAR(D10)+3,MONTH(D10),DAY(D10)))</f>
        <v/>
      </c>
      <c r="G10" s="2" t="str">
        <f>IF(A10="","",IF(LEFT(B10,2)="No","Not needed",IF(D10="",IF(E10&lt;TODAY(),"Overdue: past 30 days","Get it by the due date"),IF(F10&lt;TODAY(),"Expired",IF(F10-TODAY()&lt;=60,"Expires within 60 days","Current")))))</f>
        <v/>
      </c>
    </row>
    <row r="11">
      <c r="A11" s="2" t="n"/>
      <c r="B11" s="2" t="n"/>
      <c r="C11" s="3" t="n"/>
      <c r="D11" s="3" t="n"/>
      <c r="E11" s="3" t="str">
        <f>IF(OR(C11="",LEFT(B11,2)="No"),"",C11+30)</f>
        <v/>
      </c>
      <c r="F11" s="3" t="str">
        <f>IF(OR(D11="",LEFT(B11,2)="No"),"",DATE(YEAR(D11)+3,MONTH(D11),DAY(D11)))</f>
        <v/>
      </c>
      <c r="G11" s="2" t="str">
        <f>IF(A11="","",IF(LEFT(B11,2)="No","Not needed",IF(D11="",IF(E11&lt;TODAY(),"Overdue: past 30 days","Get it by the due date"),IF(F11&lt;TODAY(),"Expired",IF(F11-TODAY()&lt;=60,"Expires within 60 days","Current")))))</f>
        <v/>
      </c>
    </row>
    <row r="12">
      <c r="A12" s="2" t="n"/>
      <c r="B12" s="2" t="n"/>
      <c r="C12" s="3" t="n"/>
      <c r="D12" s="3" t="n"/>
      <c r="E12" s="3" t="str">
        <f>IF(OR(C12="",LEFT(B12,2)="No"),"",C12+30)</f>
        <v/>
      </c>
      <c r="F12" s="3" t="str">
        <f>IF(OR(D12="",LEFT(B12,2)="No"),"",DATE(YEAR(D12)+3,MONTH(D12),DAY(D12)))</f>
        <v/>
      </c>
      <c r="G12" s="2" t="str">
        <f>IF(A12="","",IF(LEFT(B12,2)="No","Not needed",IF(D12="",IF(E12&lt;TODAY(),"Overdue: past 30 days","Get it by the due date"),IF(F12&lt;TODAY(),"Expired",IF(F12-TODAY()&lt;=60,"Expires within 60 days","Current")))))</f>
        <v/>
      </c>
    </row>
    <row r="13">
      <c r="A13" s="2" t="n"/>
      <c r="B13" s="2" t="n"/>
      <c r="C13" s="3" t="n"/>
      <c r="D13" s="3" t="n"/>
      <c r="E13" s="3" t="str">
        <f>IF(OR(C13="",LEFT(B13,2)="No"),"",C13+30)</f>
        <v/>
      </c>
      <c r="F13" s="3" t="str">
        <f>IF(OR(D13="",LEFT(B13,2)="No"),"",DATE(YEAR(D13)+3,MONTH(D13),DAY(D13)))</f>
        <v/>
      </c>
      <c r="G13" s="2" t="str">
        <f>IF(A13="","",IF(LEFT(B13,2)="No","Not needed",IF(D13="",IF(E13&lt;TODAY(),"Overdue: past 30 days","Get it by the due date"),IF(F13&lt;TODAY(),"Expired",IF(F13-TODAY()&lt;=60,"Expires within 60 days","Current")))))</f>
        <v/>
      </c>
    </row>
    <row r="14">
      <c r="A14" s="2" t="n"/>
      <c r="B14" s="2" t="n"/>
      <c r="C14" s="3" t="n"/>
      <c r="D14" s="3" t="n"/>
      <c r="E14" s="3" t="str">
        <f>IF(OR(C14="",LEFT(B14,2)="No"),"",C14+30)</f>
        <v/>
      </c>
      <c r="F14" s="3" t="str">
        <f>IF(OR(D14="",LEFT(B14,2)="No"),"",DATE(YEAR(D14)+3,MONTH(D14),DAY(D14)))</f>
        <v/>
      </c>
      <c r="G14" s="2" t="str">
        <f>IF(A14="","",IF(LEFT(B14,2)="No","Not needed",IF(D14="",IF(E14&lt;TODAY(),"Overdue: past 30 days","Get it by the due date"),IF(F14&lt;TODAY(),"Expired",IF(F14-TODAY()&lt;=60,"Expires within 60 days","Current")))))</f>
        <v/>
      </c>
    </row>
    <row r="15">
      <c r="A15" s="2" t="n"/>
      <c r="B15" s="2" t="n"/>
      <c r="C15" s="3" t="n"/>
      <c r="D15" s="3" t="n"/>
      <c r="E15" s="3" t="str">
        <f>IF(OR(C15="",LEFT(B15,2)="No"),"",C15+30)</f>
        <v/>
      </c>
      <c r="F15" s="3" t="str">
        <f>IF(OR(D15="",LEFT(B15,2)="No"),"",DATE(YEAR(D15)+3,MONTH(D15),DAY(D15)))</f>
        <v/>
      </c>
      <c r="G15" s="2" t="str">
        <f>IF(A15="","",IF(LEFT(B15,2)="No","Not needed",IF(D15="",IF(E15&lt;TODAY(),"Overdue: past 30 days","Get it by the due date"),IF(F15&lt;TODAY(),"Expired",IF(F15-TODAY()&lt;=60,"Expires within 60 days","Current")))))</f>
        <v/>
      </c>
    </row>
    <row r="16">
      <c r="A16" s="2" t="n"/>
      <c r="B16" s="2" t="n"/>
      <c r="C16" s="3" t="n"/>
      <c r="D16" s="3" t="n"/>
      <c r="E16" s="3" t="str">
        <f>IF(OR(C16="",LEFT(B16,2)="No"),"",C16+30)</f>
        <v/>
      </c>
      <c r="F16" s="3" t="str">
        <f>IF(OR(D16="",LEFT(B16,2)="No"),"",DATE(YEAR(D16)+3,MONTH(D16),DAY(D16)))</f>
        <v/>
      </c>
      <c r="G16" s="2" t="str">
        <f>IF(A16="","",IF(LEFT(B16,2)="No","Not needed",IF(D16="",IF(E16&lt;TODAY(),"Overdue: past 30 days","Get it by the due date"),IF(F16&lt;TODAY(),"Expired",IF(F16-TODAY()&lt;=60,"Expires within 60 days","Current")))))</f>
        <v/>
      </c>
    </row>
    <row r="17">
      <c r="A17" s="2" t="n"/>
      <c r="B17" s="2" t="n"/>
      <c r="C17" s="3" t="n"/>
      <c r="D17" s="3" t="n"/>
      <c r="E17" s="3" t="str">
        <f>IF(OR(C17="",LEFT(B17,2)="No"),"",C17+30)</f>
        <v/>
      </c>
      <c r="F17" s="3" t="str">
        <f>IF(OR(D17="",LEFT(B17,2)="No"),"",DATE(YEAR(D17)+3,MONTH(D17),DAY(D17)))</f>
        <v/>
      </c>
      <c r="G17" s="2" t="str">
        <f>IF(A17="","",IF(LEFT(B17,2)="No","Not needed",IF(D17="",IF(E17&lt;TODAY(),"Overdue: past 30 days","Get it by the due date"),IF(F17&lt;TODAY(),"Expired",IF(F17-TODAY()&lt;=60,"Expires within 60 days","Current")))))</f>
        <v/>
      </c>
    </row>
    <row r="18">
      <c r="A18" s="2" t="n"/>
      <c r="B18" s="2" t="n"/>
      <c r="C18" s="3" t="n"/>
      <c r="D18" s="3" t="n"/>
      <c r="E18" s="3" t="str">
        <f>IF(OR(C18="",LEFT(B18,2)="No"),"",C18+30)</f>
        <v/>
      </c>
      <c r="F18" s="3" t="str">
        <f>IF(OR(D18="",LEFT(B18,2)="No"),"",DATE(YEAR(D18)+3,MONTH(D18),DAY(D18)))</f>
        <v/>
      </c>
      <c r="G18" s="2" t="str">
        <f>IF(A18="","",IF(LEFT(B18,2)="No","Not needed",IF(D18="",IF(E18&lt;TODAY(),"Overdue: past 30 days","Get it by the due date"),IF(F18&lt;TODAY(),"Expired",IF(F18-TODAY()&lt;=60,"Expires within 60 days","Current")))))</f>
        <v/>
      </c>
    </row>
    <row r="19">
      <c r="A19" s="2" t="n"/>
      <c r="B19" s="2" t="n"/>
      <c r="C19" s="3" t="n"/>
      <c r="D19" s="3" t="n"/>
      <c r="E19" s="3" t="str">
        <f>IF(OR(C19="",LEFT(B19,2)="No"),"",C19+30)</f>
        <v/>
      </c>
      <c r="F19" s="3" t="str">
        <f>IF(OR(D19="",LEFT(B19,2)="No"),"",DATE(YEAR(D19)+3,MONTH(D19),DAY(D19)))</f>
        <v/>
      </c>
      <c r="G19" s="2" t="str">
        <f>IF(A19="","",IF(LEFT(B19,2)="No","Not needed",IF(D19="",IF(E19&lt;TODAY(),"Overdue: past 30 days","Get it by the due date"),IF(F19&lt;TODAY(),"Expired",IF(F19-TODAY()&lt;=60,"Expires within 60 days","Current")))))</f>
        <v/>
      </c>
    </row>
    <row r="20">
      <c r="A20" s="2" t="n"/>
      <c r="B20" s="2" t="n"/>
      <c r="C20" s="3" t="n"/>
      <c r="D20" s="3" t="n"/>
      <c r="E20" s="3" t="str">
        <f>IF(OR(C20="",LEFT(B20,2)="No"),"",C20+30)</f>
        <v/>
      </c>
      <c r="F20" s="3" t="str">
        <f>IF(OR(D20="",LEFT(B20,2)="No"),"",DATE(YEAR(D20)+3,MONTH(D20),DAY(D20)))</f>
        <v/>
      </c>
      <c r="G20" s="2" t="str">
        <f>IF(A20="","",IF(LEFT(B20,2)="No","Not needed",IF(D20="",IF(E20&lt;TODAY(),"Overdue: past 30 days","Get it by the due date"),IF(F20&lt;TODAY(),"Expired",IF(F20-TODAY()&lt;=60,"Expires within 60 days","Current")))))</f>
        <v/>
      </c>
    </row>
    <row r="21">
      <c r="A21" s="2" t="n"/>
      <c r="B21" s="2" t="n"/>
      <c r="C21" s="3" t="n"/>
      <c r="D21" s="3" t="n"/>
      <c r="E21" s="3" t="str">
        <f>IF(OR(C21="",LEFT(B21,2)="No"),"",C21+30)</f>
        <v/>
      </c>
      <c r="F21" s="3" t="str">
        <f>IF(OR(D21="",LEFT(B21,2)="No"),"",DATE(YEAR(D21)+3,MONTH(D21),DAY(D21)))</f>
        <v/>
      </c>
      <c r="G21" s="2" t="str">
        <f>IF(A21="","",IF(LEFT(B21,2)="No","Not needed",IF(D21="",IF(E21&lt;TODAY(),"Overdue: past 30 days","Get it by the due date"),IF(F21&lt;TODAY(),"Expired",IF(F21-TODAY()&lt;=60,"Expires within 60 days","Current")))))</f>
        <v/>
      </c>
    </row>
    <row r="22">
      <c r="A22" s="2" t="n"/>
      <c r="B22" s="2" t="n"/>
      <c r="C22" s="3" t="n"/>
      <c r="D22" s="3" t="n"/>
      <c r="E22" s="3" t="str">
        <f>IF(OR(C22="",LEFT(B22,2)="No"),"",C22+30)</f>
        <v/>
      </c>
      <c r="F22" s="3" t="str">
        <f>IF(OR(D22="",LEFT(B22,2)="No"),"",DATE(YEAR(D22)+3,MONTH(D22),DAY(D22)))</f>
        <v/>
      </c>
      <c r="G22" s="2" t="str">
        <f>IF(A22="","",IF(LEFT(B22,2)="No","Not needed",IF(D22="",IF(E22&lt;TODAY(),"Overdue: past 30 days","Get it by the due date"),IF(F22&lt;TODAY(),"Expired",IF(F22-TODAY()&lt;=60,"Expires within 60 days","Current")))))</f>
        <v/>
      </c>
    </row>
    <row r="23">
      <c r="A23" s="2" t="n"/>
      <c r="B23" s="2" t="n"/>
      <c r="C23" s="3" t="n"/>
      <c r="D23" s="3" t="n"/>
      <c r="E23" s="3" t="str">
        <f>IF(OR(C23="",LEFT(B23,2)="No"),"",C23+30)</f>
        <v/>
      </c>
      <c r="F23" s="3" t="str">
        <f>IF(OR(D23="",LEFT(B23,2)="No"),"",DATE(YEAR(D23)+3,MONTH(D23),DAY(D23)))</f>
        <v/>
      </c>
      <c r="G23" s="2" t="str">
        <f>IF(A23="","",IF(LEFT(B23,2)="No","Not needed",IF(D23="",IF(E23&lt;TODAY(),"Overdue: past 30 days","Get it by the due date"),IF(F23&lt;TODAY(),"Expired",IF(F23-TODAY()&lt;=60,"Expires within 60 days","Current")))))</f>
        <v/>
      </c>
    </row>
    <row r="24">
      <c r="A24" s="2" t="n"/>
      <c r="B24" s="2" t="n"/>
      <c r="C24" s="3" t="n"/>
      <c r="D24" s="3" t="n"/>
      <c r="E24" s="3" t="str">
        <f>IF(OR(C24="",LEFT(B24,2)="No"),"",C24+30)</f>
        <v/>
      </c>
      <c r="F24" s="3" t="str">
        <f>IF(OR(D24="",LEFT(B24,2)="No"),"",DATE(YEAR(D24)+3,MONTH(D24),DAY(D24)))</f>
        <v/>
      </c>
      <c r="G24" s="2" t="str">
        <f>IF(A24="","",IF(LEFT(B24,2)="No","Not needed",IF(D24="",IF(E24&lt;TODAY(),"Overdue: past 30 days","Get it by the due date"),IF(F24&lt;TODAY(),"Expired",IF(F24-TODAY()&lt;=60,"Expires within 60 days","Current")))))</f>
        <v/>
      </c>
    </row>
    <row r="25">
      <c r="A25" s="2" t="n"/>
      <c r="B25" s="2" t="n"/>
      <c r="C25" s="3" t="n"/>
      <c r="D25" s="3" t="n"/>
      <c r="E25" s="3" t="str">
        <f>IF(OR(C25="",LEFT(B25,2)="No"),"",C25+30)</f>
        <v/>
      </c>
      <c r="F25" s="3" t="str">
        <f>IF(OR(D25="",LEFT(B25,2)="No"),"",DATE(YEAR(D25)+3,MONTH(D25),DAY(D25)))</f>
        <v/>
      </c>
      <c r="G25" s="2" t="str">
        <f>IF(A25="","",IF(LEFT(B25,2)="No","Not needed",IF(D25="",IF(E25&lt;TODAY(),"Overdue: past 30 days","Get it by the due date"),IF(F25&lt;TODAY(),"Expired",IF(F25-TODAY()&lt;=60,"Expires within 60 days","Current")))))</f>
        <v/>
      </c>
    </row>
    <row r="26">
      <c r="A26" s="2" t="n"/>
      <c r="B26" s="2" t="n"/>
      <c r="C26" s="3" t="n"/>
      <c r="D26" s="3" t="n"/>
      <c r="E26" s="3" t="str">
        <f>IF(OR(C26="",LEFT(B26,2)="No"),"",C26+30)</f>
        <v/>
      </c>
      <c r="F26" s="3" t="str">
        <f>IF(OR(D26="",LEFT(B26,2)="No"),"",DATE(YEAR(D26)+3,MONTH(D26),DAY(D26)))</f>
        <v/>
      </c>
      <c r="G26" s="2" t="str">
        <f>IF(A26="","",IF(LEFT(B26,2)="No","Not needed",IF(D26="",IF(E26&lt;TODAY(),"Overdue: past 30 days","Get it by the due date"),IF(F26&lt;TODAY(),"Expired",IF(F26-TODAY()&lt;=60,"Expires within 60 days","Current")))))</f>
        <v/>
      </c>
    </row>
    <row r="27">
      <c r="A27" s="2" t="n"/>
      <c r="B27" s="2" t="n"/>
      <c r="C27" s="3" t="n"/>
      <c r="D27" s="3" t="n"/>
      <c r="E27" s="3" t="str">
        <f>IF(OR(C27="",LEFT(B27,2)="No"),"",C27+30)</f>
        <v/>
      </c>
      <c r="F27" s="3" t="str">
        <f>IF(OR(D27="",LEFT(B27,2)="No"),"",DATE(YEAR(D27)+3,MONTH(D27),DAY(D27)))</f>
        <v/>
      </c>
      <c r="G27" s="2" t="str">
        <f>IF(A27="","",IF(LEFT(B27,2)="No","Not needed",IF(D27="",IF(E27&lt;TODAY(),"Overdue: past 30 days","Get it by the due date"),IF(F27&lt;TODAY(),"Expired",IF(F27-TODAY()&lt;=60,"Expires within 60 days","Current")))))</f>
        <v/>
      </c>
    </row>
    <row r="28">
      <c r="A28" s="2" t="n"/>
      <c r="B28" s="2" t="n"/>
      <c r="C28" s="3" t="n"/>
      <c r="D28" s="3" t="n"/>
      <c r="E28" s="3" t="str">
        <f>IF(OR(C28="",LEFT(B28,2)="No"),"",C28+30)</f>
        <v/>
      </c>
      <c r="F28" s="3" t="str">
        <f>IF(OR(D28="",LEFT(B28,2)="No"),"",DATE(YEAR(D28)+3,MONTH(D28),DAY(D28)))</f>
        <v/>
      </c>
      <c r="G28" s="2" t="str">
        <f>IF(A28="","",IF(LEFT(B28,2)="No","Not needed",IF(D28="",IF(E28&lt;TODAY(),"Overdue: past 30 days","Get it by the due date"),IF(F28&lt;TODAY(),"Expired",IF(F28-TODAY()&lt;=60,"Expires within 60 days","Current")))))</f>
        <v/>
      </c>
    </row>
    <row r="29">
      <c r="A29" s="2" t="n"/>
      <c r="B29" s="2" t="n"/>
      <c r="C29" s="3" t="n"/>
      <c r="D29" s="3" t="n"/>
      <c r="E29" s="3" t="str">
        <f>IF(OR(C29="",LEFT(B29,2)="No"),"",C29+30)</f>
        <v/>
      </c>
      <c r="F29" s="3" t="str">
        <f>IF(OR(D29="",LEFT(B29,2)="No"),"",DATE(YEAR(D29)+3,MONTH(D29),DAY(D29)))</f>
        <v/>
      </c>
      <c r="G29" s="2" t="str">
        <f>IF(A29="","",IF(LEFT(B29,2)="No","Not needed",IF(D29="",IF(E29&lt;TODAY(),"Overdue: past 30 days","Get it by the due date"),IF(F29&lt;TODAY(),"Expired",IF(F29-TODAY()&lt;=60,"Expires within 60 days","Current")))))</f>
        <v/>
      </c>
    </row>
    <row r="30">
      <c r="A30" s="2" t="n"/>
      <c r="B30" s="2" t="n"/>
      <c r="C30" s="3" t="n"/>
      <c r="D30" s="3" t="n"/>
      <c r="E30" s="3" t="str">
        <f>IF(OR(C30="",LEFT(B30,2)="No"),"",C30+30)</f>
        <v/>
      </c>
      <c r="F30" s="3" t="str">
        <f>IF(OR(D30="",LEFT(B30,2)="No"),"",DATE(YEAR(D30)+3,MONTH(D30),DAY(D30)))</f>
        <v/>
      </c>
      <c r="G30" s="2" t="str">
        <f>IF(A30="","",IF(LEFT(B30,2)="No","Not needed",IF(D30="",IF(E30&lt;TODAY(),"Overdue: past 30 days","Get it by the due date"),IF(F30&lt;TODAY(),"Expired",IF(F30-TODAY()&lt;=60,"Expires within 60 days","Current")))))</f>
        <v/>
      </c>
    </row>
    <row r="31">
      <c r="A31" s="2" t="n"/>
      <c r="B31" s="2" t="n"/>
      <c r="C31" s="3" t="n"/>
      <c r="D31" s="3" t="n"/>
      <c r="E31" s="3" t="str">
        <f>IF(OR(C31="",LEFT(B31,2)="No"),"",C31+30)</f>
        <v/>
      </c>
      <c r="F31" s="3" t="str">
        <f>IF(OR(D31="",LEFT(B31,2)="No"),"",DATE(YEAR(D31)+3,MONTH(D31),DAY(D31)))</f>
        <v/>
      </c>
      <c r="G31" s="2" t="str">
        <f>IF(A31="","",IF(LEFT(B31,2)="No","Not needed",IF(D31="",IF(E31&lt;TODAY(),"Overdue: past 30 days","Get it by the due date"),IF(F31&lt;TODAY(),"Expired",IF(F31-TODAY()&lt;=60,"Expires within 60 days","Current")))))</f>
        <v/>
      </c>
    </row>
    <row r="32">
      <c r="A32" s="2" t="n"/>
      <c r="B32" s="2" t="n"/>
      <c r="C32" s="3" t="n"/>
      <c r="D32" s="3" t="n"/>
      <c r="E32" s="3" t="str">
        <f>IF(OR(C32="",LEFT(B32,2)="No"),"",C32+30)</f>
        <v/>
      </c>
      <c r="F32" s="3" t="str">
        <f>IF(OR(D32="",LEFT(B32,2)="No"),"",DATE(YEAR(D32)+3,MONTH(D32),DAY(D32)))</f>
        <v/>
      </c>
      <c r="G32" s="2" t="str">
        <f>IF(A32="","",IF(LEFT(B32,2)="No","Not needed",IF(D32="",IF(E32&lt;TODAY(),"Overdue: past 30 days","Get it by the due date"),IF(F32&lt;TODAY(),"Expired",IF(F32-TODAY()&lt;=60,"Expires within 60 days","Current")))))</f>
        <v/>
      </c>
    </row>
    <row r="33">
      <c r="A33" s="2" t="n"/>
      <c r="B33" s="2" t="n"/>
      <c r="C33" s="3" t="n"/>
      <c r="D33" s="3" t="n"/>
      <c r="E33" s="3" t="str">
        <f>IF(OR(C33="",LEFT(B33,2)="No"),"",C33+30)</f>
        <v/>
      </c>
      <c r="F33" s="3" t="str">
        <f>IF(OR(D33="",LEFT(B33,2)="No"),"",DATE(YEAR(D33)+3,MONTH(D33),DAY(D33)))</f>
        <v/>
      </c>
      <c r="G33" s="2" t="str">
        <f>IF(A33="","",IF(LEFT(B33,2)="No","Not needed",IF(D33="",IF(E33&lt;TODAY(),"Overdue: past 30 days","Get it by the due date"),IF(F33&lt;TODAY(),"Expired",IF(F33-TODAY()&lt;=60,"Expires within 60 days","Current")))))</f>
        <v/>
      </c>
    </row>
    <row r="34">
      <c r="A34" s="2" t="n"/>
      <c r="B34" s="2" t="n"/>
      <c r="C34" s="3" t="n"/>
      <c r="D34" s="3" t="n"/>
      <c r="E34" s="3" t="str">
        <f>IF(OR(C34="",LEFT(B34,2)="No"),"",C34+30)</f>
        <v/>
      </c>
      <c r="F34" s="3" t="str">
        <f>IF(OR(D34="",LEFT(B34,2)="No"),"",DATE(YEAR(D34)+3,MONTH(D34),DAY(D34)))</f>
        <v/>
      </c>
      <c r="G34" s="2" t="str">
        <f>IF(A34="","",IF(LEFT(B34,2)="No","Not needed",IF(D34="",IF(E34&lt;TODAY(),"Overdue: past 30 days","Get it by the due date"),IF(F34&lt;TODAY(),"Expired",IF(F34-TODAY()&lt;=60,"Expires within 60 days","Current")))))</f>
        <v/>
      </c>
    </row>
    <row r="35">
      <c r="A35" s="2" t="n"/>
      <c r="B35" s="2" t="n"/>
      <c r="C35" s="3" t="n"/>
      <c r="D35" s="3" t="n"/>
      <c r="E35" s="3" t="str">
        <f>IF(OR(C35="",LEFT(B35,2)="No"),"",C35+30)</f>
        <v/>
      </c>
      <c r="F35" s="3" t="str">
        <f>IF(OR(D35="",LEFT(B35,2)="No"),"",DATE(YEAR(D35)+3,MONTH(D35),DAY(D35)))</f>
        <v/>
      </c>
      <c r="G35" s="2" t="str">
        <f>IF(A35="","",IF(LEFT(B35,2)="No","Not needed",IF(D35="",IF(E35&lt;TODAY(),"Overdue: past 30 days","Get it by the due date"),IF(F35&lt;TODAY(),"Expired",IF(F35-TODAY()&lt;=60,"Expires within 60 days","Current")))))</f>
        <v/>
      </c>
    </row>
    <row r="36">
      <c r="A36" s="2" t="n"/>
      <c r="B36" s="2" t="n"/>
      <c r="C36" s="3" t="n"/>
      <c r="D36" s="3" t="n"/>
      <c r="E36" s="3" t="str">
        <f>IF(OR(C36="",LEFT(B36,2)="No"),"",C36+30)</f>
        <v/>
      </c>
      <c r="F36" s="3" t="str">
        <f>IF(OR(D36="",LEFT(B36,2)="No"),"",DATE(YEAR(D36)+3,MONTH(D36),DAY(D36)))</f>
        <v/>
      </c>
      <c r="G36" s="2" t="str">
        <f>IF(A36="","",IF(LEFT(B36,2)="No","Not needed",IF(D36="",IF(E36&lt;TODAY(),"Overdue: past 30 days","Get it by the due date"),IF(F36&lt;TODAY(),"Expired",IF(F36-TODAY()&lt;=60,"Expires within 60 days","Current")))))</f>
        <v/>
      </c>
    </row>
    <row r="37">
      <c r="A37" s="2" t="n"/>
      <c r="B37" s="2" t="n"/>
      <c r="C37" s="3" t="n"/>
      <c r="D37" s="3" t="n"/>
      <c r="E37" s="3" t="str">
        <f>IF(OR(C37="",LEFT(B37,2)="No"),"",C37+30)</f>
        <v/>
      </c>
      <c r="F37" s="3" t="str">
        <f>IF(OR(D37="",LEFT(B37,2)="No"),"",DATE(YEAR(D37)+3,MONTH(D37),DAY(D37)))</f>
        <v/>
      </c>
      <c r="G37" s="2" t="str">
        <f>IF(A37="","",IF(LEFT(B37,2)="No","Not needed",IF(D37="",IF(E37&lt;TODAY(),"Overdue: past 30 days","Get it by the due date"),IF(F37&lt;TODAY(),"Expired",IF(F37-TODAY()&lt;=60,"Expires within 60 days","Current")))))</f>
        <v/>
      </c>
    </row>
    <row r="38">
      <c r="A38" s="2" t="n"/>
      <c r="B38" s="2" t="n"/>
      <c r="C38" s="3" t="n"/>
      <c r="D38" s="3" t="n"/>
      <c r="E38" s="3" t="str">
        <f>IF(OR(C38="",LEFT(B38,2)="No"),"",C38+30)</f>
        <v/>
      </c>
      <c r="F38" s="3" t="str">
        <f>IF(OR(D38="",LEFT(B38,2)="No"),"",DATE(YEAR(D38)+3,MONTH(D38),DAY(D38)))</f>
        <v/>
      </c>
      <c r="G38" s="2" t="str">
        <f>IF(A38="","",IF(LEFT(B38,2)="No","Not needed",IF(D38="",IF(E38&lt;TODAY(),"Overdue: past 30 days","Get it by the due date"),IF(F38&lt;TODAY(),"Expired",IF(F38-TODAY()&lt;=60,"Expires within 60 days","Current")))))</f>
        <v/>
      </c>
    </row>
    <row r="39">
      <c r="A39" s="2" t="n"/>
      <c r="B39" s="2" t="n"/>
      <c r="C39" s="3" t="n"/>
      <c r="D39" s="3" t="n"/>
      <c r="E39" s="3" t="str">
        <f>IF(OR(C39="",LEFT(B39,2)="No"),"",C39+30)</f>
        <v/>
      </c>
      <c r="F39" s="3" t="str">
        <f>IF(OR(D39="",LEFT(B39,2)="No"),"",DATE(YEAR(D39)+3,MONTH(D39),DAY(D39)))</f>
        <v/>
      </c>
      <c r="G39" s="2" t="str">
        <f>IF(A39="","",IF(LEFT(B39,2)="No","Not needed",IF(D39="",IF(E39&lt;TODAY(),"Overdue: past 30 days","Get it by the due date"),IF(F39&lt;TODAY(),"Expired",IF(F39-TODAY()&lt;=60,"Expires within 60 days","Current")))))</f>
        <v/>
      </c>
    </row>
    <row r="40">
      <c r="A40" s="2" t="n"/>
      <c r="B40" s="2" t="n"/>
      <c r="C40" s="3" t="n"/>
      <c r="D40" s="3" t="n"/>
      <c r="E40" s="3" t="str">
        <f>IF(OR(C40="",LEFT(B40,2)="No"),"",C40+30)</f>
        <v/>
      </c>
      <c r="F40" s="3" t="str">
        <f>IF(OR(D40="",LEFT(B40,2)="No"),"",DATE(YEAR(D40)+3,MONTH(D40),DAY(D40)))</f>
        <v/>
      </c>
      <c r="G40" s="2" t="str">
        <f>IF(A40="","",IF(LEFT(B40,2)="No","Not needed",IF(D40="",IF(E40&lt;TODAY(),"Overdue: past 30 days","Get it by the due date"),IF(F40&lt;TODAY(),"Expired",IF(F40-TODAY()&lt;=60,"Expires within 60 days","Current")))))</f>
        <v/>
      </c>
    </row>
    <row r="41">
      <c r="A41" s="2" t="n"/>
      <c r="B41" s="2" t="n"/>
      <c r="C41" s="3" t="n"/>
      <c r="D41" s="3" t="n"/>
      <c r="E41" s="3" t="str">
        <f>IF(OR(C41="",LEFT(B41,2)="No"),"",C41+30)</f>
        <v/>
      </c>
      <c r="F41" s="3" t="str">
        <f>IF(OR(D41="",LEFT(B41,2)="No"),"",DATE(YEAR(D41)+3,MONTH(D41),DAY(D41)))</f>
        <v/>
      </c>
      <c r="G41" s="2" t="str">
        <f>IF(A41="","",IF(LEFT(B41,2)="No","Not needed",IF(D41="",IF(E41&lt;TODAY(),"Overdue: past 30 days","Get it by the due date"),IF(F41&lt;TODAY(),"Expired",IF(F41-TODAY()&lt;=60,"Expires within 60 days","Current")))))</f>
        <v/>
      </c>
    </row>
    <row r="42">
      <c r="A42" s="2" t="n"/>
      <c r="B42" s="2" t="n"/>
      <c r="C42" s="3" t="n"/>
      <c r="D42" s="3" t="n"/>
      <c r="E42" s="3" t="str">
        <f>IF(OR(C42="",LEFT(B42,2)="No"),"",C42+30)</f>
        <v/>
      </c>
      <c r="F42" s="3" t="str">
        <f>IF(OR(D42="",LEFT(B42,2)="No"),"",DATE(YEAR(D42)+3,MONTH(D42),DAY(D42)))</f>
        <v/>
      </c>
      <c r="G42" s="2" t="str">
        <f>IF(A42="","",IF(LEFT(B42,2)="No","Not needed",IF(D42="",IF(E42&lt;TODAY(),"Overdue: past 30 days","Get it by the due date"),IF(F42&lt;TODAY(),"Expired",IF(F42-TODAY()&lt;=60,"Expires within 60 days","Current")))))</f>
        <v/>
      </c>
    </row>
    <row r="43">
      <c r="A43" s="2" t="n"/>
      <c r="B43" s="2" t="n"/>
      <c r="C43" s="3" t="n"/>
      <c r="D43" s="3" t="n"/>
      <c r="E43" s="3" t="str">
        <f>IF(OR(C43="",LEFT(B43,2)="No"),"",C43+30)</f>
        <v/>
      </c>
      <c r="F43" s="3" t="str">
        <f>IF(OR(D43="",LEFT(B43,2)="No"),"",DATE(YEAR(D43)+3,MONTH(D43),DAY(D43)))</f>
        <v/>
      </c>
      <c r="G43" s="2" t="str">
        <f>IF(A43="","",IF(LEFT(B43,2)="No","Not needed",IF(D43="",IF(E43&lt;TODAY(),"Overdue: past 30 days","Get it by the due date"),IF(F43&lt;TODAY(),"Expired",IF(F43-TODAY()&lt;=60,"Expires within 60 days","Current")))))</f>
        <v/>
      </c>
    </row>
    <row r="44">
      <c r="A44" s="2" t="n"/>
      <c r="B44" s="2" t="n"/>
      <c r="C44" s="3" t="n"/>
      <c r="D44" s="3" t="n"/>
      <c r="E44" s="3" t="str">
        <f>IF(OR(C44="",LEFT(B44,2)="No"),"",C44+30)</f>
        <v/>
      </c>
      <c r="F44" s="3" t="str">
        <f>IF(OR(D44="",LEFT(B44,2)="No"),"",DATE(YEAR(D44)+3,MONTH(D44),DAY(D44)))</f>
        <v/>
      </c>
      <c r="G44" s="2" t="str">
        <f>IF(A44="","",IF(LEFT(B44,2)="No","Not needed",IF(D44="",IF(E44&lt;TODAY(),"Overdue: past 30 days","Get it by the due date"),IF(F44&lt;TODAY(),"Expired",IF(F44-TODAY()&lt;=60,"Expires within 60 days","Current")))))</f>
        <v/>
      </c>
    </row>
    <row r="45">
      <c r="A45" s="2" t="n"/>
      <c r="B45" s="2" t="n"/>
      <c r="C45" s="3" t="n"/>
      <c r="D45" s="3" t="n"/>
      <c r="E45" s="3" t="str">
        <f>IF(OR(C45="",LEFT(B45,2)="No"),"",C45+30)</f>
        <v/>
      </c>
      <c r="F45" s="3" t="str">
        <f>IF(OR(D45="",LEFT(B45,2)="No"),"",DATE(YEAR(D45)+3,MONTH(D45),DAY(D45)))</f>
        <v/>
      </c>
      <c r="G45" s="2" t="str">
        <f>IF(A45="","",IF(LEFT(B45,2)="No","Not needed",IF(D45="",IF(E45&lt;TODAY(),"Overdue: past 30 days","Get it by the due date"),IF(F45&lt;TODAY(),"Expired",IF(F45-TODAY()&lt;=60,"Expires within 60 days","Current")))))</f>
        <v/>
      </c>
    </row>
    <row r="46">
      <c r="A46" s="2" t="n"/>
      <c r="B46" s="2" t="n"/>
      <c r="C46" s="3" t="n"/>
      <c r="D46" s="3" t="n"/>
      <c r="E46" s="3" t="str">
        <f>IF(OR(C46="",LEFT(B46,2)="No"),"",C46+30)</f>
        <v/>
      </c>
      <c r="F46" s="3" t="str">
        <f>IF(OR(D46="",LEFT(B46,2)="No"),"",DATE(YEAR(D46)+3,MONTH(D46),DAY(D46)))</f>
        <v/>
      </c>
      <c r="G46" s="2" t="str">
        <f>IF(A46="","",IF(LEFT(B46,2)="No","Not needed",IF(D46="",IF(E46&lt;TODAY(),"Overdue: past 30 days","Get it by the due date"),IF(F46&lt;TODAY(),"Expired",IF(F46-TODAY()&lt;=60,"Expires within 60 days","Current")))))</f>
        <v/>
      </c>
    </row>
    <row r="47">
      <c r="A47" s="2" t="n"/>
      <c r="B47" s="2" t="n"/>
      <c r="C47" s="3" t="n"/>
      <c r="D47" s="3" t="n"/>
      <c r="E47" s="3" t="str">
        <f>IF(OR(C47="",LEFT(B47,2)="No"),"",C47+30)</f>
        <v/>
      </c>
      <c r="F47" s="3" t="str">
        <f>IF(OR(D47="",LEFT(B47,2)="No"),"",DATE(YEAR(D47)+3,MONTH(D47),DAY(D47)))</f>
        <v/>
      </c>
      <c r="G47" s="2" t="str">
        <f>IF(A47="","",IF(LEFT(B47,2)="No","Not needed",IF(D47="",IF(E47&lt;TODAY(),"Overdue: past 30 days","Get it by the due date"),IF(F47&lt;TODAY(),"Expired",IF(F47-TODAY()&lt;=60,"Expires within 60 days","Current")))))</f>
        <v/>
      </c>
    </row>
    <row r="48">
      <c r="A48" s="2" t="n"/>
      <c r="B48" s="2" t="n"/>
      <c r="C48" s="3" t="n"/>
      <c r="D48" s="3" t="n"/>
      <c r="E48" s="3" t="str">
        <f>IF(OR(C48="",LEFT(B48,2)="No"),"",C48+30)</f>
        <v/>
      </c>
      <c r="F48" s="3" t="str">
        <f>IF(OR(D48="",LEFT(B48,2)="No"),"",DATE(YEAR(D48)+3,MONTH(D48),DAY(D48)))</f>
        <v/>
      </c>
      <c r="G48" s="2" t="str">
        <f>IF(A48="","",IF(LEFT(B48,2)="No","Not needed",IF(D48="",IF(E48&lt;TODAY(),"Overdue: past 30 days","Get it by the due date"),IF(F48&lt;TODAY(),"Expired",IF(F48-TODAY()&lt;=60,"Expires within 60 days","Current")))))</f>
        <v/>
      </c>
    </row>
    <row r="49">
      <c r="A49" s="2" t="n"/>
      <c r="B49" s="2" t="n"/>
      <c r="C49" s="3" t="n"/>
      <c r="D49" s="3" t="n"/>
      <c r="E49" s="3" t="str">
        <f>IF(OR(C49="",LEFT(B49,2)="No"),"",C49+30)</f>
        <v/>
      </c>
      <c r="F49" s="3" t="str">
        <f>IF(OR(D49="",LEFT(B49,2)="No"),"",DATE(YEAR(D49)+3,MONTH(D49),DAY(D49)))</f>
        <v/>
      </c>
      <c r="G49" s="2" t="str">
        <f>IF(A49="","",IF(LEFT(B49,2)="No","Not needed",IF(D49="",IF(E49&lt;TODAY(),"Overdue: past 30 days","Get it by the due date"),IF(F49&lt;TODAY(),"Expired",IF(F49-TODAY()&lt;=60,"Expires within 60 days","Current")))))</f>
        <v/>
      </c>
    </row>
    <row r="50">
      <c r="A50" s="2" t="n"/>
      <c r="B50" s="2" t="n"/>
      <c r="C50" s="3" t="n"/>
      <c r="D50" s="3" t="n"/>
      <c r="E50" s="3" t="str">
        <f>IF(OR(C50="",LEFT(B50,2)="No"),"",C50+30)</f>
        <v/>
      </c>
      <c r="F50" s="3" t="str">
        <f>IF(OR(D50="",LEFT(B50,2)="No"),"",DATE(YEAR(D50)+3,MONTH(D50),DAY(D50)))</f>
        <v/>
      </c>
      <c r="G50" s="2" t="str">
        <f>IF(A50="","",IF(LEFT(B50,2)="No","Not needed",IF(D50="",IF(E50&lt;TODAY(),"Overdue: past 30 days","Get it by the due date"),IF(F50&lt;TODAY(),"Expired",IF(F50-TODAY()&lt;=60,"Expires within 60 days","Current")))))</f>
        <v/>
      </c>
    </row>
    <row r="51">
      <c r="A51" s="2" t="n"/>
      <c r="B51" s="2" t="n"/>
      <c r="C51" s="3" t="n"/>
      <c r="D51" s="3" t="n"/>
      <c r="E51" s="3" t="str">
        <f>IF(OR(C51="",LEFT(B51,2)="No"),"",C51+30)</f>
        <v/>
      </c>
      <c r="F51" s="3" t="str">
        <f>IF(OR(D51="",LEFT(B51,2)="No"),"",DATE(YEAR(D51)+3,MONTH(D51),DAY(D51)))</f>
        <v/>
      </c>
      <c r="G51" s="2" t="str">
        <f>IF(A51="","",IF(LEFT(B51,2)="No","Not needed",IF(D51="",IF(E51&lt;TODAY(),"Overdue: past 30 days","Get it by the due date"),IF(F51&lt;TODAY(),"Expired",IF(F51-TODAY()&lt;=60,"Expires within 60 days","Current")))))</f>
        <v/>
      </c>
    </row>
    <row r="52">
      <c r="A52" s="2" t="n"/>
      <c r="B52" s="2" t="n"/>
      <c r="C52" s="3" t="n"/>
      <c r="D52" s="3" t="n"/>
      <c r="E52" s="3" t="str">
        <f>IF(OR(C52="",LEFT(B52,2)="No"),"",C52+30)</f>
        <v/>
      </c>
      <c r="F52" s="3" t="str">
        <f>IF(OR(D52="",LEFT(B52,2)="No"),"",DATE(YEAR(D52)+3,MONTH(D52),DAY(D52)))</f>
        <v/>
      </c>
      <c r="G52" s="2" t="str">
        <f>IF(A52="","",IF(LEFT(B52,2)="No","Not needed",IF(D52="",IF(E52&lt;TODAY(),"Overdue: past 30 days","Get it by the due date"),IF(F52&lt;TODAY(),"Expired",IF(F52-TODAY()&lt;=60,"Expires within 60 days","Current")))))</f>
        <v/>
      </c>
    </row>
    <row r="53">
      <c r="A53" s="2" t="n"/>
      <c r="B53" s="2" t="n"/>
      <c r="C53" s="3" t="n"/>
      <c r="D53" s="3" t="n"/>
      <c r="E53" s="3" t="str">
        <f>IF(OR(C53="",LEFT(B53,2)="No"),"",C53+30)</f>
        <v/>
      </c>
      <c r="F53" s="3" t="str">
        <f>IF(OR(D53="",LEFT(B53,2)="No"),"",DATE(YEAR(D53)+3,MONTH(D53),DAY(D53)))</f>
        <v/>
      </c>
      <c r="G53" s="2" t="str">
        <f>IF(A53="","",IF(LEFT(B53,2)="No","Not needed",IF(D53="",IF(E53&lt;TODAY(),"Overdue: past 30 days","Get it by the due date"),IF(F53&lt;TODAY(),"Expired",IF(F53-TODAY()&lt;=60,"Expires within 60 days","Current")))))</f>
        <v/>
      </c>
    </row>
    <row r="54">
      <c r="A54" s="2" t="n"/>
      <c r="B54" s="2" t="n"/>
      <c r="C54" s="3" t="n"/>
      <c r="D54" s="3" t="n"/>
      <c r="E54" s="3" t="str">
        <f>IF(OR(C54="",LEFT(B54,2)="No"),"",C54+30)</f>
        <v/>
      </c>
      <c r="F54" s="3" t="str">
        <f>IF(OR(D54="",LEFT(B54,2)="No"),"",DATE(YEAR(D54)+3,MONTH(D54),DAY(D54)))</f>
        <v/>
      </c>
      <c r="G54" s="2" t="str">
        <f>IF(A54="","",IF(LEFT(B54,2)="No","Not needed",IF(D54="",IF(E54&lt;TODAY(),"Overdue: past 30 days","Get it by the due date"),IF(F54&lt;TODAY(),"Expired",IF(F54-TODAY()&lt;=60,"Expires within 60 days","Current")))))</f>
        <v/>
      </c>
    </row>
    <row r="55">
      <c r="A55" s="2" t="n"/>
      <c r="B55" s="2" t="n"/>
      <c r="C55" s="3" t="n"/>
      <c r="D55" s="3" t="n"/>
      <c r="E55" s="3" t="str">
        <f>IF(OR(C55="",LEFT(B55,2)="No"),"",C55+30)</f>
        <v/>
      </c>
      <c r="F55" s="3" t="str">
        <f>IF(OR(D55="",LEFT(B55,2)="No"),"",DATE(YEAR(D55)+3,MONTH(D55),DAY(D55)))</f>
        <v/>
      </c>
      <c r="G55" s="2" t="str">
        <f>IF(A55="","",IF(LEFT(B55,2)="No","Not needed",IF(D55="",IF(E55&lt;TODAY(),"Overdue: past 30 days","Get it by the due date"),IF(F55&lt;TODAY(),"Expired",IF(F55-TODAY()&lt;=60,"Expires within 60 days","Current")))))</f>
        <v/>
      </c>
    </row>
    <row r="56">
      <c r="A56" s="2" t="n"/>
      <c r="B56" s="2" t="n"/>
      <c r="C56" s="3" t="n"/>
      <c r="D56" s="3" t="n"/>
      <c r="E56" s="3" t="str">
        <f>IF(OR(C56="",LEFT(B56,2)="No"),"",C56+30)</f>
        <v/>
      </c>
      <c r="F56" s="3" t="str">
        <f>IF(OR(D56="",LEFT(B56,2)="No"),"",DATE(YEAR(D56)+3,MONTH(D56),DAY(D56)))</f>
        <v/>
      </c>
      <c r="G56" s="2" t="str">
        <f>IF(A56="","",IF(LEFT(B56,2)="No","Not needed",IF(D56="",IF(E56&lt;TODAY(),"Overdue: past 30 days","Get it by the due date"),IF(F56&lt;TODAY(),"Expired",IF(F56-TODAY()&lt;=60,"Expires within 60 days","Current")))))</f>
        <v/>
      </c>
    </row>
    <row r="57">
      <c r="A57" s="2" t="n"/>
      <c r="B57" s="2" t="n"/>
      <c r="C57" s="3" t="n"/>
      <c r="D57" s="3" t="n"/>
      <c r="E57" s="3" t="str">
        <f>IF(OR(C57="",LEFT(B57,2)="No"),"",C57+30)</f>
        <v/>
      </c>
      <c r="F57" s="3" t="str">
        <f>IF(OR(D57="",LEFT(B57,2)="No"),"",DATE(YEAR(D57)+3,MONTH(D57),DAY(D57)))</f>
        <v/>
      </c>
      <c r="G57" s="2" t="str">
        <f>IF(A57="","",IF(LEFT(B57,2)="No","Not needed",IF(D57="",IF(E57&lt;TODAY(),"Overdue: past 30 days","Get it by the due date"),IF(F57&lt;TODAY(),"Expired",IF(F57-TODAY()&lt;=60,"Expires within 60 days","Current")))))</f>
        <v/>
      </c>
    </row>
    <row r="58">
      <c r="A58" s="2" t="n"/>
      <c r="B58" s="2" t="n"/>
      <c r="C58" s="3" t="n"/>
      <c r="D58" s="3" t="n"/>
      <c r="E58" s="3" t="str">
        <f>IF(OR(C58="",LEFT(B58,2)="No"),"",C58+30)</f>
        <v/>
      </c>
      <c r="F58" s="3" t="str">
        <f>IF(OR(D58="",LEFT(B58,2)="No"),"",DATE(YEAR(D58)+3,MONTH(D58),DAY(D58)))</f>
        <v/>
      </c>
      <c r="G58" s="2" t="str">
        <f>IF(A58="","",IF(LEFT(B58,2)="No","Not needed",IF(D58="",IF(E58&lt;TODAY(),"Overdue: past 30 days","Get it by the due date"),IF(F58&lt;TODAY(),"Expired",IF(F58-TODAY()&lt;=60,"Expires within 60 days","Current")))))</f>
        <v/>
      </c>
    </row>
    <row r="59">
      <c r="A59" s="2" t="n"/>
      <c r="B59" s="2" t="n"/>
      <c r="C59" s="3" t="n"/>
      <c r="D59" s="3" t="n"/>
      <c r="E59" s="3" t="str">
        <f>IF(OR(C59="",LEFT(B59,2)="No"),"",C59+30)</f>
        <v/>
      </c>
      <c r="F59" s="3" t="str">
        <f>IF(OR(D59="",LEFT(B59,2)="No"),"",DATE(YEAR(D59)+3,MONTH(D59),DAY(D59)))</f>
        <v/>
      </c>
      <c r="G59" s="2" t="str">
        <f>IF(A59="","",IF(LEFT(B59,2)="No","Not needed",IF(D59="",IF(E59&lt;TODAY(),"Overdue: past 30 days","Get it by the due date"),IF(F59&lt;TODAY(),"Expired",IF(F59-TODAY()&lt;=60,"Expires within 60 days","Current")))))</f>
        <v/>
      </c>
    </row>
    <row r="60">
      <c r="A60" s="2" t="n"/>
      <c r="B60" s="2" t="n"/>
      <c r="C60" s="3" t="n"/>
      <c r="D60" s="3" t="n"/>
      <c r="E60" s="3" t="str">
        <f>IF(OR(C60="",LEFT(B60,2)="No"),"",C60+30)</f>
        <v/>
      </c>
      <c r="F60" s="3" t="str">
        <f>IF(OR(D60="",LEFT(B60,2)="No"),"",DATE(YEAR(D60)+3,MONTH(D60),DAY(D60)))</f>
        <v/>
      </c>
      <c r="G60" s="2" t="str">
        <f>IF(A60="","",IF(LEFT(B60,2)="No","Not needed",IF(D60="",IF(E60&lt;TODAY(),"Overdue: past 30 days","Get it by the due date"),IF(F60&lt;TODAY(),"Expired",IF(F60-TODAY()&lt;=60,"Expires within 60 days","Current")))))</f>
        <v/>
      </c>
    </row>
    <row r="61"/>
    <row r="62"/>
    <row r="63">
      <c r="A63" s="4" t="inlineStr">
        <is>
          <t>New Mexico: a card within 30 days of hire, valid 3 years. Without a card, a food employee is trained by the business before handling food, with a record kept on file.</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New Mexico food handler card</t>
        </is>
      </c>
    </row>
    <row r="2" ht="15" customHeight="1">
      <c r="A2" s="2" t="inlineStr">
        <is>
          <t>From the article: https://www.tarostack.com/articles/new-mexico-food-handlers-card</t>
        </is>
      </c>
    </row>
    <row r="3" ht="15" customHeight="1">
      <c r="A3" s="2" t="inlineStr"/>
    </row>
    <row r="4" ht="45" customHeight="1">
      <c r="A4" s="2" t="inlineStr">
        <is>
          <t>Food handler cards: one line for each person, whether the rule covers them (start with "No" if it doesn't), when they were hired and got their card. The due date (30 days after hire), the expiry (3 years after issue) and the status fill in, red when overdue or expired.</t>
        </is>
      </c>
    </row>
    <row r="5" ht="15" customHeight="1">
      <c r="A5" s="2" t="inlineStr">
        <is>
          <t>The example is the article's made-up business.</t>
        </is>
      </c>
    </row>
    <row r="6" ht="30" customHeight="1">
      <c r="A6" s="2" t="inlineStr">
        <is>
          <t>This is a checklist, not legal advice; the rule is 7.6.2.8 NMAC, Subsection D(1), 2-104.11; Albuquerque has its own food ordinance.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