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Processor</t>
        </is>
      </c>
      <c r="B2" s="2" t="inlineStr">
        <is>
          <t>Name, home address, telephone number and email address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common or usual name, such as Chocolate Chip Cookies</t>
        </is>
      </c>
      <c r="C3" s="2" t="inlineStr"/>
      <c r="D3" s="2" t="inlineStr"/>
    </row>
    <row r="4" ht="30" customHeight="1">
      <c r="A4" s="2" t="inlineStr">
        <is>
          <t>Ingredients</t>
        </is>
      </c>
      <c r="B4" s="2" t="inlineStr">
        <is>
          <t>Most to least, with every sub-ingredient, such as butter (cream (milk), salt)</t>
        </is>
      </c>
      <c r="C4" s="2" t="inlineStr"/>
      <c r="D4" s="2" t="inlineStr"/>
    </row>
    <row r="5" ht="45" customHeight="1">
      <c r="A5" s="2" t="inlineStr">
        <is>
          <t>Statement</t>
        </is>
      </c>
      <c r="B5" s="2" t="inlineStr">
        <is>
          <t>"This product is home produced and is exempt from state licensing and inspection. This product may contain allergens."</t>
        </is>
      </c>
      <c r="C5" s="2" t="inlineStr"/>
      <c r="D5" s="2" t="inlineStr"/>
    </row>
    <row r="6" ht="30" customHeight="1">
      <c r="A6" s="2" t="inlineStr">
        <is>
          <t>Where it goes</t>
        </is>
      </c>
      <c r="B6" s="2" t="inlineStr">
        <is>
          <t>Package label, bulk container label, a place card at the point of sale, or the webpage</t>
        </is>
      </c>
      <c r="C6" s="2" t="inlineStr"/>
      <c r="D6" s="2" t="inlineStr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Biscochitos</t>
        </is>
      </c>
      <c r="B2" s="2" t="inlineStr">
        <is>
          <t>Yes</t>
        </is>
      </c>
      <c r="C2" s="2" t="inlineStr">
        <is>
          <t>Non-cream-filled baked goods</t>
        </is>
      </c>
    </row>
    <row r="3">
      <c r="A3" s="2" t="inlineStr">
        <is>
          <t>Piñon brittle</t>
        </is>
      </c>
      <c r="B3" s="2" t="inlineStr">
        <is>
          <t>Yes</t>
        </is>
      </c>
      <c r="C3" s="2" t="inlineStr">
        <is>
          <t>Candy</t>
        </is>
      </c>
    </row>
    <row r="4">
      <c r="A4" s="2" t="inlineStr">
        <is>
          <t>Roasted coffee</t>
        </is>
      </c>
      <c r="B4" s="2" t="inlineStr">
        <is>
          <t>Yes</t>
        </is>
      </c>
      <c r="C4" s="2" t="inlineStr">
        <is>
          <t>On NMED's examples</t>
        </is>
      </c>
    </row>
    <row r="5">
      <c r="A5" s="2" t="inlineStr">
        <is>
          <t>Red chile jelly</t>
        </is>
      </c>
      <c r="B5" s="2" t="inlineStr">
        <is>
          <t>No</t>
        </is>
      </c>
      <c r="C5" s="2" t="inlineStr">
        <is>
          <t>Vegetable jams and jellies aren't allowed</t>
        </is>
      </c>
    </row>
    <row r="6">
      <c r="A6" s="2" t="inlineStr">
        <is>
          <t>Green chile cheese bread</t>
        </is>
      </c>
      <c r="B6" s="2" t="inlineStr">
        <is>
          <t>No</t>
        </is>
      </c>
      <c r="C6" s="2" t="inlineStr">
        <is>
          <t>Foods with fresh vegetables or cheeses aren't allowed</t>
        </is>
      </c>
    </row>
    <row r="7" ht="30" customHeight="1">
      <c r="A7" s="2" t="inlineStr">
        <is>
          <t>Biscochitos for a grocery to resell</t>
        </is>
      </c>
      <c r="B7" s="2" t="inlineStr">
        <is>
          <t>No</t>
        </is>
      </c>
      <c r="C7" s="2" t="inlineStr">
        <is>
          <t>No restaurants, wholesalers, distributors or grocery resale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2100</v>
      </c>
      <c r="C2" s="4">
        <f>IF(B2="","",SUM(B$2:B2))</f>
        <v>2100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2300</v>
      </c>
      <c r="C3" s="4">
        <f>IF(B3="","",SUM(B$2:B3))</f>
        <v>4400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2700</v>
      </c>
      <c r="C4" s="4">
        <f>IF(B4="","",SUM(B$2:B4))</f>
        <v>7100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3100</v>
      </c>
      <c r="C5" s="4">
        <f>IF(B5="","",SUM(B$2:B5))</f>
        <v>10200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3500</v>
      </c>
      <c r="C6" s="4">
        <f>IF(B6="","",SUM(B$2:B6))</f>
        <v>13700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3400</v>
      </c>
      <c r="C7" s="4">
        <f>IF(B7="","",SUM(B$2:B7))</f>
        <v>17100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3300</v>
      </c>
      <c r="C8" s="4">
        <f>IF(B8="","",SUM(B$2:B8))</f>
        <v>20400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3600</v>
      </c>
      <c r="C9" s="4">
        <f>IF(B9="","",SUM(B$2:B9))</f>
        <v>24000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4200</v>
      </c>
      <c r="C10" s="4">
        <f>IF(B10="","",SUM(B$2:B10))</f>
        <v>28200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New Mexico cottage food law</t>
        </is>
      </c>
    </row>
    <row r="2" ht="15" customHeight="1">
      <c r="A2" s="2" t="inlineStr">
        <is>
          <t>From the article: https://www.tarostack.com/articles/new-mexico-cottage-food-law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Doña Ana County baker.</t>
        </is>
      </c>
    </row>
    <row r="8" ht="30" customHeight="1">
      <c r="A8" s="2" t="inlineStr">
        <is>
          <t>This is a checklist, not legal advice; the law is New Mexico's Homemade Food Act, in effect July 1, 2021, enforced by NMED.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