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Federal label</t>
        </is>
      </c>
      <c r="B2" s="2" t="inlineStr">
        <is>
          <t>A label meeting 21 CFR Part 101 and the federal allergen labeling law, 21 U.S.C. 343(w)</t>
        </is>
      </c>
      <c r="C2" s="2" t="inlineStr"/>
      <c r="D2" s="2" t="inlineStr"/>
    </row>
    <row r="3" ht="30" customHeight="1">
      <c r="A3" s="2" t="inlineStr">
        <is>
          <t>Statement</t>
        </is>
      </c>
      <c r="B3" s="2" t="inlineStr">
        <is>
          <t>"MADE IN A COTTAGE FOOD OPERATION THAT IS NOT SUBJECT TO GOVERNMENT FOOD SAFETY INSPECTION" printed prominently</t>
        </is>
      </c>
      <c r="C3" s="2" t="inlineStr"/>
      <c r="D3" s="2" t="inlineStr"/>
    </row>
    <row r="4" ht="30" customHeight="1">
      <c r="A4" s="2" t="inlineStr">
        <is>
          <t>Packaging</t>
        </is>
      </c>
      <c r="B4" s="2" t="inlineStr">
        <is>
          <t>Prepackaged to protect the food during transport, display and sale</t>
        </is>
      </c>
      <c r="C4" s="2" t="inlineStr"/>
      <c r="D4" s="2" t="inlineStr"/>
    </row>
    <row r="5" ht="30" customHeight="1">
      <c r="A5" s="2" t="inlineStr">
        <is>
          <t>Federal label basics</t>
        </is>
      </c>
      <c r="B5" s="2" t="inlineStr">
        <is>
          <t>Product name, net quantity, ingredients by weight, allergens, name and place of business</t>
        </is>
      </c>
      <c r="C5" s="2" t="inlineStr"/>
      <c r="D5" s="2" t="inlineStr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Pecan brittle</t>
        </is>
      </c>
      <c r="B2" s="2" t="inlineStr">
        <is>
          <t>Yes</t>
        </is>
      </c>
      <c r="C2" s="2" t="inlineStr">
        <is>
          <t>Candies</t>
        </is>
      </c>
    </row>
    <row r="3">
      <c r="A3" s="2" t="inlineStr">
        <is>
          <t>Prickly pear jelly</t>
        </is>
      </c>
      <c r="B3" s="2" t="inlineStr">
        <is>
          <t>Yes</t>
        </is>
      </c>
      <c r="C3" s="2" t="inlineStr">
        <is>
          <t>Jams, jellies and preserves</t>
        </is>
      </c>
    </row>
    <row r="4">
      <c r="A4" s="2" t="inlineStr">
        <is>
          <t>Sourdough bread</t>
        </is>
      </c>
      <c r="B4" s="2" t="inlineStr">
        <is>
          <t>Yes</t>
        </is>
      </c>
      <c r="C4" s="2" t="inlineStr">
        <is>
          <t>Baked goods that aren't potentially hazardous</t>
        </is>
      </c>
    </row>
    <row r="5" ht="30" customHeight="1">
      <c r="A5" s="2" t="inlineStr">
        <is>
          <t>Carrot cake with cream cheese frosting</t>
        </is>
      </c>
      <c r="B5" s="2" t="inlineStr">
        <is>
          <t>No</t>
        </is>
      </c>
      <c r="C5" s="2" t="inlineStr">
        <is>
          <t>No cream cheese frosting</t>
        </is>
      </c>
    </row>
    <row r="6">
      <c r="A6" s="2" t="inlineStr">
        <is>
          <t>Cookies ordered online and shipped</t>
        </is>
      </c>
      <c r="B6" s="2" t="inlineStr">
        <is>
          <t>No</t>
        </is>
      </c>
      <c r="C6" s="2" t="inlineStr">
        <is>
          <t>In-person sales only; no phone or internet sales</t>
        </is>
      </c>
    </row>
    <row r="7">
      <c r="A7" s="2" t="inlineStr">
        <is>
          <t>Cookies for a café to resell</t>
        </is>
      </c>
      <c r="B7" s="2" t="inlineStr">
        <is>
          <t>No</t>
        </is>
      </c>
      <c r="C7" s="2" t="inlineStr">
        <is>
          <t>Sold to a person for their own consumption, not for resale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3800</v>
      </c>
      <c r="C2" s="4">
        <f>IF(B2="","",SUM(B$2:B2))</f>
        <v>3800</v>
      </c>
      <c r="D2" s="5">
        <f>IF(OR(C2="",N($F$2)=0),"",C2/$F$2)</f>
        <v>0.038</v>
      </c>
      <c r="F2" s="4" t="n">
        <v>100000</v>
      </c>
    </row>
    <row r="3">
      <c r="A3" t="inlineStr">
        <is>
          <t>Feb</t>
        </is>
      </c>
      <c r="B3" s="4" t="n">
        <v>4100</v>
      </c>
      <c r="C3" s="4">
        <f>IF(B3="","",SUM(B$2:B3))</f>
        <v>7900</v>
      </c>
      <c r="D3" s="5">
        <f>IF(OR(C3="",N($F$2)=0),"",C3/$F$2)</f>
        <v>0.079</v>
      </c>
    </row>
    <row r="4">
      <c r="A4" t="inlineStr">
        <is>
          <t>Mar</t>
        </is>
      </c>
      <c r="B4" s="4" t="n">
        <v>4600</v>
      </c>
      <c r="C4" s="4">
        <f>IF(B4="","",SUM(B$2:B4))</f>
        <v>12500</v>
      </c>
      <c r="D4" s="5">
        <f>IF(OR(C4="",N($F$2)=0),"",C4/$F$2)</f>
        <v>0.125</v>
      </c>
    </row>
    <row r="5">
      <c r="A5" t="inlineStr">
        <is>
          <t>Apr</t>
        </is>
      </c>
      <c r="B5" s="4" t="n">
        <v>4700</v>
      </c>
      <c r="C5" s="4">
        <f>IF(B5="","",SUM(B$2:B5))</f>
        <v>17200</v>
      </c>
      <c r="D5" s="5">
        <f>IF(OR(C5="",N($F$2)=0),"",C5/$F$2)</f>
        <v>0.172</v>
      </c>
    </row>
    <row r="6">
      <c r="A6" t="inlineStr">
        <is>
          <t>May</t>
        </is>
      </c>
      <c r="B6" s="4" t="n">
        <v>4300</v>
      </c>
      <c r="C6" s="4">
        <f>IF(B6="","",SUM(B$2:B6))</f>
        <v>21500</v>
      </c>
      <c r="D6" s="5">
        <f>IF(OR(C6="",N($F$2)=0),"",C6/$F$2)</f>
        <v>0.215</v>
      </c>
    </row>
    <row r="7">
      <c r="A7" t="inlineStr">
        <is>
          <t>Jun</t>
        </is>
      </c>
      <c r="B7" s="4" t="n">
        <v>3600</v>
      </c>
      <c r="C7" s="4">
        <f>IF(B7="","",SUM(B$2:B7))</f>
        <v>25100</v>
      </c>
      <c r="D7" s="5">
        <f>IF(OR(C7="",N($F$2)=0),"",C7/$F$2)</f>
        <v>0.251</v>
      </c>
    </row>
    <row r="8">
      <c r="A8" t="inlineStr">
        <is>
          <t>Jul</t>
        </is>
      </c>
      <c r="B8" s="4" t="n">
        <v>3200</v>
      </c>
      <c r="C8" s="4">
        <f>IF(B8="","",SUM(B$2:B8))</f>
        <v>28300</v>
      </c>
      <c r="D8" s="5">
        <f>IF(OR(C8="",N($F$2)=0),"",C8/$F$2)</f>
        <v>0.283</v>
      </c>
    </row>
    <row r="9">
      <c r="A9" t="inlineStr">
        <is>
          <t>Aug</t>
        </is>
      </c>
      <c r="B9" s="4" t="n">
        <v>3400</v>
      </c>
      <c r="C9" s="4">
        <f>IF(B9="","",SUM(B$2:B9))</f>
        <v>31700</v>
      </c>
      <c r="D9" s="5">
        <f>IF(OR(C9="",N($F$2)=0),"",C9/$F$2)</f>
        <v>0.317</v>
      </c>
    </row>
    <row r="10">
      <c r="A10" t="inlineStr">
        <is>
          <t>Sep</t>
        </is>
      </c>
      <c r="B10" s="4" t="n">
        <v>4300</v>
      </c>
      <c r="C10" s="4">
        <f>IF(B10="","",SUM(B$2:B10))</f>
        <v>36000</v>
      </c>
      <c r="D10" s="5">
        <f>IF(OR(C10="",N($F$2)=0),"",C10/$F$2)</f>
        <v>0.36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Nevada cottage food law</t>
        </is>
      </c>
    </row>
    <row r="2" ht="15" customHeight="1">
      <c r="A2" s="2" t="inlineStr">
        <is>
          <t>From the article: https://www.tarostack.com/articles/nevada-cottage-food-laws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45" customHeight="1">
      <c r="A7" s="2" t="inlineStr">
        <is>
          <t>The example is the article's made-up Clark County baker. The $100,000 limit is adjusted for inflation from Fiscal Year 2026-2027; the Department of Agriculture publishes the figure each September.</t>
        </is>
      </c>
    </row>
    <row r="8" ht="30" customHeight="1">
      <c r="A8" s="2" t="inlineStr">
        <is>
          <t>This is a checklist, not legal advice; the law through June 30, 2027 is NRS 580.600; from July 1, 2027 the program moves to the Department of Agriculture under NRS 585.700 to 585.770.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