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Operation</t>
        </is>
      </c>
      <c r="B2" s="2" t="inlineStr">
        <is>
          <t>The name and address of the cottage food operation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name of the product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In descending order of predominance by weight</t>
        </is>
      </c>
      <c r="C4" s="2" t="inlineStr"/>
      <c r="D4" s="2" t="inlineStr"/>
    </row>
    <row r="5">
      <c r="A5" s="2" t="inlineStr">
        <is>
          <t>Net quantity</t>
        </is>
      </c>
      <c r="B5" s="2" t="inlineStr">
        <is>
          <t>Net weight or volume</t>
        </is>
      </c>
      <c r="C5" s="2" t="inlineStr"/>
      <c r="D5" s="2" t="inlineStr"/>
    </row>
    <row r="6" ht="30" customHeight="1">
      <c r="A6" s="2" t="inlineStr">
        <is>
          <t>Allergens</t>
        </is>
      </c>
      <c r="B6" s="2" t="inlineStr">
        <is>
          <t>As federal labeling requires, naming the specific tree nut</t>
        </is>
      </c>
      <c r="C6" s="2" t="inlineStr"/>
      <c r="D6" s="2" t="inlineStr"/>
    </row>
    <row r="7">
      <c r="A7" s="2" t="inlineStr">
        <is>
          <t>Nutrition</t>
        </is>
      </c>
      <c r="B7" s="2" t="inlineStr">
        <is>
          <t>Only if a nutritional claim is made</t>
        </is>
      </c>
      <c r="C7" s="2" t="inlineStr"/>
      <c r="D7" s="2" t="inlineStr"/>
    </row>
    <row r="8" ht="45" customHeight="1">
      <c r="A8" s="2" t="inlineStr">
        <is>
          <t>Statement</t>
        </is>
      </c>
      <c r="B8" s="2" t="inlineStr">
        <is>
          <t>"Made in a Cottage Food operation that is not subject to Mississippi's food safety regulations." At least 10-point, in a contrasting color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Tea cakes</t>
        </is>
      </c>
      <c r="B2" s="2" t="inlineStr">
        <is>
          <t>Yes</t>
        </is>
      </c>
      <c r="C2" s="2" t="inlineStr">
        <is>
          <t>Baked goods without cream, custard or meat fillings</t>
        </is>
      </c>
    </row>
    <row r="3">
      <c r="A3" s="2" t="inlineStr">
        <is>
          <t>Muscadine jelly</t>
        </is>
      </c>
      <c r="B3" s="2" t="inlineStr">
        <is>
          <t>Yes</t>
        </is>
      </c>
      <c r="C3" s="2" t="inlineStr">
        <is>
          <t>Jams and jellies to the 21 CFR 150 standard</t>
        </is>
      </c>
    </row>
    <row r="4">
      <c r="A4" s="2" t="inlineStr">
        <is>
          <t>Pickled okra</t>
        </is>
      </c>
      <c r="B4" s="2" t="inlineStr">
        <is>
          <t>Yes</t>
        </is>
      </c>
      <c r="C4" s="2" t="inlineStr">
        <is>
          <t>An acidified food at pH 4.6 or below; record each batch</t>
        </is>
      </c>
    </row>
    <row r="5">
      <c r="A5" s="2" t="inlineStr">
        <is>
          <t>Sweet potato pie</t>
        </is>
      </c>
      <c r="B5" s="2" t="inlineStr">
        <is>
          <t>No</t>
        </is>
      </c>
      <c r="C5" s="2" t="inlineStr">
        <is>
          <t>Custard-style pies need refrigeration</t>
        </is>
      </c>
    </row>
    <row r="6">
      <c r="A6" s="2" t="inlineStr">
        <is>
          <t>Delta hot tamales</t>
        </is>
      </c>
      <c r="B6" s="2" t="inlineStr">
        <is>
          <t>No</t>
        </is>
      </c>
      <c r="C6" s="2" t="inlineStr">
        <is>
          <t>Meat isn't allowed</t>
        </is>
      </c>
    </row>
    <row r="7">
      <c r="A7" s="2" t="inlineStr">
        <is>
          <t>Pralines shipped to a customer</t>
        </is>
      </c>
      <c r="B7" s="2" t="inlineStr">
        <is>
          <t>No</t>
        </is>
      </c>
      <c r="C7" s="2" t="inlineStr">
        <is>
          <t>No online sales or shipping; advertising online is fine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2300</v>
      </c>
      <c r="C2" s="4">
        <f>IF(B2="","",SUM(B$2:B2))</f>
        <v>2300</v>
      </c>
      <c r="D2" s="5">
        <f>IF(OR(C2="",N($F$2)=0),"",C2/$F$2)</f>
        <v>0.0657142857142857</v>
      </c>
      <c r="F2" s="4" t="n">
        <v>35000</v>
      </c>
    </row>
    <row r="3">
      <c r="A3" t="inlineStr">
        <is>
          <t>Feb</t>
        </is>
      </c>
      <c r="B3" s="4" t="n">
        <v>2500</v>
      </c>
      <c r="C3" s="4">
        <f>IF(B3="","",SUM(B$2:B3))</f>
        <v>4800</v>
      </c>
      <c r="D3" s="5">
        <f>IF(OR(C3="",N($F$2)=0),"",C3/$F$2)</f>
        <v>0.137142857142857</v>
      </c>
    </row>
    <row r="4">
      <c r="A4" t="inlineStr">
        <is>
          <t>Mar</t>
        </is>
      </c>
      <c r="B4" s="4" t="n">
        <v>2900</v>
      </c>
      <c r="C4" s="4">
        <f>IF(B4="","",SUM(B$2:B4))</f>
        <v>7700</v>
      </c>
      <c r="D4" s="5">
        <f>IF(OR(C4="",N($F$2)=0),"",C4/$F$2)</f>
        <v>0.22</v>
      </c>
    </row>
    <row r="5">
      <c r="A5" t="inlineStr">
        <is>
          <t>Apr</t>
        </is>
      </c>
      <c r="B5" s="4" t="n">
        <v>3200</v>
      </c>
      <c r="C5" s="4">
        <f>IF(B5="","",SUM(B$2:B5))</f>
        <v>10900</v>
      </c>
      <c r="D5" s="5">
        <f>IF(OR(C5="",N($F$2)=0),"",C5/$F$2)</f>
        <v>0.311428571428571</v>
      </c>
    </row>
    <row r="6">
      <c r="A6" t="inlineStr">
        <is>
          <t>May</t>
        </is>
      </c>
      <c r="B6" s="4" t="n">
        <v>3400</v>
      </c>
      <c r="C6" s="4">
        <f>IF(B6="","",SUM(B$2:B6))</f>
        <v>14300</v>
      </c>
      <c r="D6" s="5">
        <f>IF(OR(C6="",N($F$2)=0),"",C6/$F$2)</f>
        <v>0.408571428571429</v>
      </c>
    </row>
    <row r="7">
      <c r="A7" t="inlineStr">
        <is>
          <t>Jun</t>
        </is>
      </c>
      <c r="B7" s="4" t="n">
        <v>3200</v>
      </c>
      <c r="C7" s="4">
        <f>IF(B7="","",SUM(B$2:B7))</f>
        <v>17500</v>
      </c>
      <c r="D7" s="5">
        <f>IF(OR(C7="",N($F$2)=0),"",C7/$F$2)</f>
        <v>0.5</v>
      </c>
    </row>
    <row r="8">
      <c r="A8" t="inlineStr">
        <is>
          <t>Jul</t>
        </is>
      </c>
      <c r="B8" s="4" t="n">
        <v>3000</v>
      </c>
      <c r="C8" s="4">
        <f>IF(B8="","",SUM(B$2:B8))</f>
        <v>20500</v>
      </c>
      <c r="D8" s="5">
        <f>IF(OR(C8="",N($F$2)=0),"",C8/$F$2)</f>
        <v>0.585714285714286</v>
      </c>
    </row>
    <row r="9">
      <c r="A9" t="inlineStr">
        <is>
          <t>Aug</t>
        </is>
      </c>
      <c r="B9" s="4" t="n">
        <v>3300</v>
      </c>
      <c r="C9" s="4">
        <f>IF(B9="","",SUM(B$2:B9))</f>
        <v>23800</v>
      </c>
      <c r="D9" s="5">
        <f>IF(OR(C9="",N($F$2)=0),"",C9/$F$2)</f>
        <v>0.68</v>
      </c>
    </row>
    <row r="10">
      <c r="A10" t="inlineStr">
        <is>
          <t>Sep</t>
        </is>
      </c>
      <c r="B10" s="4" t="n">
        <v>4100</v>
      </c>
      <c r="C10" s="4">
        <f>IF(B10="","",SUM(B$2:B10))</f>
        <v>27900</v>
      </c>
      <c r="D10" s="5">
        <f>IF(OR(C10="",N($F$2)=0),"",C10/$F$2)</f>
        <v>0.797142857142857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Mississippi cottage food law</t>
        </is>
      </c>
    </row>
    <row r="2" ht="15" customHeight="1">
      <c r="A2" s="2" t="inlineStr">
        <is>
          <t>From the article: https://www.tarostack.com/articles/mississippi-cottage-food-laws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Bolivar County cook.</t>
        </is>
      </c>
    </row>
    <row r="8" ht="30" customHeight="1">
      <c r="A8" s="2" t="inlineStr">
        <is>
          <t>This is a checklist, not legal advice; the law is Miss. Code Ann. 75-29-951, as MSDH's FAQ and MSU Extension's P3286 explain.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