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ght claim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'Light claims'!$1:$1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0" customWidth="1" min="3" max="3"/>
    <col width="10" customWidth="1" min="4" max="4"/>
    <col width="8" customWidth="1" min="5" max="5"/>
    <col width="8" customWidth="1" min="6" max="6"/>
    <col width="9" customWidth="1" min="7" max="7"/>
    <col width="9" customWidth="1" min="8" max="8"/>
    <col width="9" customWidth="1" min="9" max="9"/>
    <col width="16" customWidth="1" min="10" max="10"/>
    <col width="10" customWidth="1" min="11" max="11"/>
    <col width="10" customWidth="1" min="12" max="12"/>
    <col width="44" customWidth="1" min="13" max="13"/>
  </cols>
  <sheetData>
    <row r="1" ht="30" customHeight="1">
      <c r="A1" s="1" t="inlineStr">
        <is>
          <t>Product</t>
        </is>
      </c>
      <c r="B1" s="1" t="inlineStr">
        <is>
          <t>Reference food</t>
        </is>
      </c>
      <c r="C1" s="1" t="inlineStr">
        <is>
          <t>Reference calories</t>
        </is>
      </c>
      <c r="D1" s="1" t="inlineStr">
        <is>
          <t>Reference fat, g</t>
        </is>
      </c>
      <c r="E1" s="1" t="inlineStr">
        <is>
          <t>Calories</t>
        </is>
      </c>
      <c r="F1" s="1" t="inlineStr">
        <is>
          <t>Fat, g</t>
        </is>
      </c>
      <c r="G1" s="1" t="inlineStr">
        <is>
          <t>Calories from fat</t>
        </is>
      </c>
      <c r="H1" s="1" t="inlineStr">
        <is>
          <t>Fewer calories</t>
        </is>
      </c>
      <c r="I1" s="1" t="inlineStr">
        <is>
          <t>Less fat</t>
        </is>
      </c>
      <c r="J1" s="1" t="inlineStr">
        <is>
          <t>Light?</t>
        </is>
      </c>
      <c r="K1" s="1" t="inlineStr">
        <is>
          <t>Reduced fat?</t>
        </is>
      </c>
      <c r="L1" s="1" t="inlineStr">
        <is>
          <t>Reduced calorie?</t>
        </is>
      </c>
      <c r="M1" s="1" t="inlineStr">
        <is>
          <t>Comparison to print</t>
        </is>
      </c>
    </row>
    <row r="2" ht="30" customHeight="1">
      <c r="A2" s="2" t="inlineStr">
        <is>
          <t>Light New York cheesecake</t>
        </is>
      </c>
      <c r="B2" s="2" t="inlineStr">
        <is>
          <t>New York cheesecake</t>
        </is>
      </c>
      <c r="C2" s="2" t="n">
        <v>400</v>
      </c>
      <c r="D2" s="2" t="n">
        <v>28</v>
      </c>
      <c r="E2" s="2" t="n">
        <v>260</v>
      </c>
      <c r="F2" s="2" t="n">
        <v>13</v>
      </c>
      <c r="G2" s="3">
        <f>IF(OR(A2="",N(E2)=0),"",F2*9/E2)</f>
        <v>0.45</v>
      </c>
      <c r="H2" s="3">
        <f>IF(OR(A2="",N(C2)=0),"",1-E2/C2)</f>
        <v>0.35</v>
      </c>
      <c r="I2" s="3">
        <f>IF(OR(A2="",N(D2)=0),"",1-F2/D2)</f>
        <v>0.535714285714286</v>
      </c>
      <c r="J2" s="2" t="str">
        <f>IF(H2="","",IF(OR(I2&gt;=0.5,AND(G2&lt;0.5,H2&gt;=1/3)),"Yes","No"))</f>
        <v>Yes</v>
      </c>
      <c r="K2" s="2" t="str">
        <f>IF(I2="","",IF(I2&gt;=0.25,"Yes","No"))</f>
        <v>Yes</v>
      </c>
      <c r="L2" s="2" t="str">
        <f>IF(H2="","",IF(H2&gt;=0.25,"Yes","No"))</f>
        <v>Yes</v>
      </c>
      <c r="M2" s="2" t="str">
        <f>IF(H2="","",ROUND(H2*100,0)&amp;"% fewer calories and "&amp;ROUND(I2*100,0)&amp;"% less fat than our "&amp;B2&amp;"; "&amp;E2&amp;" calories, "&amp;F2&amp;" g fat a serving; "&amp;B2&amp;", "&amp;C2&amp;" calories, "&amp;D2&amp;" g fat")</f>
        <v>35% fewer calories and 54% less fat than our New York cheesecake; 260 calories, 13 g fat a serving; New York cheesecake, 400 calories, 28 g fat</v>
      </c>
    </row>
    <row r="3" ht="30" customHeight="1">
      <c r="A3" s="2" t="inlineStr">
        <is>
          <t>Lighter pumpkin cheesecake bar</t>
        </is>
      </c>
      <c r="B3" s="2" t="inlineStr">
        <is>
          <t>Pumpkin cheesecake bar</t>
        </is>
      </c>
      <c r="C3" s="2" t="n">
        <v>300</v>
      </c>
      <c r="D3" s="2" t="n">
        <v>18</v>
      </c>
      <c r="E3" s="2" t="n">
        <v>240</v>
      </c>
      <c r="F3" s="2" t="n">
        <v>11</v>
      </c>
      <c r="G3" s="3">
        <f>IF(OR(A3="",N(E3)=0),"",F3*9/E3)</f>
        <v>0.4125</v>
      </c>
      <c r="H3" s="3">
        <f>IF(OR(A3="",N(C3)=0),"",1-E3/C3)</f>
        <v>0.2</v>
      </c>
      <c r="I3" s="3">
        <f>IF(OR(A3="",N(D3)=0),"",1-F3/D3)</f>
        <v>0.388888888888889</v>
      </c>
      <c r="J3" s="2" t="str">
        <f>IF(H3="","",IF(OR(I3&gt;=0.5,AND(G3&lt;0.5,H3&gt;=1/3)),"Yes","No"))</f>
        <v>No</v>
      </c>
      <c r="K3" s="2" t="str">
        <f>IF(I3="","",IF(I3&gt;=0.25,"Yes","No"))</f>
        <v>Yes</v>
      </c>
      <c r="L3" s="2" t="str">
        <f>IF(H3="","",IF(H3&gt;=0.25,"Yes","No"))</f>
        <v>No</v>
      </c>
      <c r="M3" s="2" t="str">
        <f>IF(H3="","",ROUND(H3*100,0)&amp;"% fewer calories and "&amp;ROUND(I3*100,0)&amp;"% less fat than our "&amp;B3&amp;"; "&amp;E3&amp;" calories, "&amp;F3&amp;" g fat a serving; "&amp;B3&amp;", "&amp;C3&amp;" calories, "&amp;D3&amp;" g fat")</f>
        <v>20% fewer calories and 39% less fat than our Pumpkin cheesecake bar; 240 calories, 11 g fat a serving; Pumpkin cheesecake bar, 300 calories, 18 g fat</v>
      </c>
    </row>
    <row r="4">
      <c r="A4" s="2" t="n"/>
      <c r="B4" s="2" t="n"/>
      <c r="C4" s="2" t="n"/>
      <c r="D4" s="2" t="n"/>
      <c r="E4" s="2" t="n"/>
      <c r="F4" s="2" t="n"/>
      <c r="G4" s="3" t="str">
        <f>IF(OR(A4="",N(E4)=0),"",F4*9/E4)</f>
        <v/>
      </c>
      <c r="H4" s="3" t="str">
        <f>IF(OR(A4="",N(C4)=0),"",1-E4/C4)</f>
        <v/>
      </c>
      <c r="I4" s="3" t="str">
        <f>IF(OR(A4="",N(D4)=0),"",1-F4/D4)</f>
        <v/>
      </c>
      <c r="J4" s="2" t="str">
        <f>IF(H4="","",IF(OR(I4&gt;=0.5,AND(G4&lt;0.5,H4&gt;=1/3)),"Yes","No"))</f>
        <v/>
      </c>
      <c r="K4" s="2" t="str">
        <f>IF(I4="","",IF(I4&gt;=0.25,"Yes","No"))</f>
        <v/>
      </c>
      <c r="L4" s="2" t="str">
        <f>IF(H4="","",IF(H4&gt;=0.25,"Yes","No"))</f>
        <v/>
      </c>
      <c r="M4" s="2" t="str">
        <f>IF(H4="","",ROUND(H4*100,0)&amp;"% fewer calories and "&amp;ROUND(I4*100,0)&amp;"% less fat than our "&amp;B4&amp;"; "&amp;E4&amp;" calories, "&amp;F4&amp;" g fat a serving; "&amp;B4&amp;", "&amp;C4&amp;" calories, "&amp;D4&amp;" g fat")</f>
        <v/>
      </c>
    </row>
    <row r="5">
      <c r="A5" s="2" t="n"/>
      <c r="B5" s="2" t="n"/>
      <c r="C5" s="2" t="n"/>
      <c r="D5" s="2" t="n"/>
      <c r="E5" s="2" t="n"/>
      <c r="F5" s="2" t="n"/>
      <c r="G5" s="3" t="str">
        <f>IF(OR(A5="",N(E5)=0),"",F5*9/E5)</f>
        <v/>
      </c>
      <c r="H5" s="3" t="str">
        <f>IF(OR(A5="",N(C5)=0),"",1-E5/C5)</f>
        <v/>
      </c>
      <c r="I5" s="3" t="str">
        <f>IF(OR(A5="",N(D5)=0),"",1-F5/D5)</f>
        <v/>
      </c>
      <c r="J5" s="2" t="str">
        <f>IF(H5="","",IF(OR(I5&gt;=0.5,AND(G5&lt;0.5,H5&gt;=1/3)),"Yes","No"))</f>
        <v/>
      </c>
      <c r="K5" s="2" t="str">
        <f>IF(I5="","",IF(I5&gt;=0.25,"Yes","No"))</f>
        <v/>
      </c>
      <c r="L5" s="2" t="str">
        <f>IF(H5="","",IF(H5&gt;=0.25,"Yes","No"))</f>
        <v/>
      </c>
      <c r="M5" s="2" t="str">
        <f>IF(H5="","",ROUND(H5*100,0)&amp;"% fewer calories and "&amp;ROUND(I5*100,0)&amp;"% less fat than our "&amp;B5&amp;"; "&amp;E5&amp;" calories, "&amp;F5&amp;" g fat a serving; "&amp;B5&amp;", "&amp;C5&amp;" calories, "&amp;D5&amp;" g fat")</f>
        <v/>
      </c>
    </row>
    <row r="6">
      <c r="A6" s="2" t="n"/>
      <c r="B6" s="2" t="n"/>
      <c r="C6" s="2" t="n"/>
      <c r="D6" s="2" t="n"/>
      <c r="E6" s="2" t="n"/>
      <c r="F6" s="2" t="n"/>
      <c r="G6" s="3" t="str">
        <f>IF(OR(A6="",N(E6)=0),"",F6*9/E6)</f>
        <v/>
      </c>
      <c r="H6" s="3" t="str">
        <f>IF(OR(A6="",N(C6)=0),"",1-E6/C6)</f>
        <v/>
      </c>
      <c r="I6" s="3" t="str">
        <f>IF(OR(A6="",N(D6)=0),"",1-F6/D6)</f>
        <v/>
      </c>
      <c r="J6" s="2" t="str">
        <f>IF(H6="","",IF(OR(I6&gt;=0.5,AND(G6&lt;0.5,H6&gt;=1/3)),"Yes","No"))</f>
        <v/>
      </c>
      <c r="K6" s="2" t="str">
        <f>IF(I6="","",IF(I6&gt;=0.25,"Yes","No"))</f>
        <v/>
      </c>
      <c r="L6" s="2" t="str">
        <f>IF(H6="","",IF(H6&gt;=0.25,"Yes","No"))</f>
        <v/>
      </c>
      <c r="M6" s="2" t="str">
        <f>IF(H6="","",ROUND(H6*100,0)&amp;"% fewer calories and "&amp;ROUND(I6*100,0)&amp;"% less fat than our "&amp;B6&amp;"; "&amp;E6&amp;" calories, "&amp;F6&amp;" g fat a serving; "&amp;B6&amp;", "&amp;C6&amp;" calories, "&amp;D6&amp;" g fat")</f>
        <v/>
      </c>
    </row>
    <row r="7">
      <c r="A7" s="2" t="n"/>
      <c r="B7" s="2" t="n"/>
      <c r="C7" s="2" t="n"/>
      <c r="D7" s="2" t="n"/>
      <c r="E7" s="2" t="n"/>
      <c r="F7" s="2" t="n"/>
      <c r="G7" s="3" t="str">
        <f>IF(OR(A7="",N(E7)=0),"",F7*9/E7)</f>
        <v/>
      </c>
      <c r="H7" s="3" t="str">
        <f>IF(OR(A7="",N(C7)=0),"",1-E7/C7)</f>
        <v/>
      </c>
      <c r="I7" s="3" t="str">
        <f>IF(OR(A7="",N(D7)=0),"",1-F7/D7)</f>
        <v/>
      </c>
      <c r="J7" s="2" t="str">
        <f>IF(H7="","",IF(OR(I7&gt;=0.5,AND(G7&lt;0.5,H7&gt;=1/3)),"Yes","No"))</f>
        <v/>
      </c>
      <c r="K7" s="2" t="str">
        <f>IF(I7="","",IF(I7&gt;=0.25,"Yes","No"))</f>
        <v/>
      </c>
      <c r="L7" s="2" t="str">
        <f>IF(H7="","",IF(H7&gt;=0.25,"Yes","No"))</f>
        <v/>
      </c>
      <c r="M7" s="2" t="str">
        <f>IF(H7="","",ROUND(H7*100,0)&amp;"% fewer calories and "&amp;ROUND(I7*100,0)&amp;"% less fat than our "&amp;B7&amp;"; "&amp;E7&amp;" calories, "&amp;F7&amp;" g fat a serving; "&amp;B7&amp;", "&amp;C7&amp;" calories, "&amp;D7&amp;" g fat")</f>
        <v/>
      </c>
    </row>
    <row r="8">
      <c r="A8" s="2" t="n"/>
      <c r="B8" s="2" t="n"/>
      <c r="C8" s="2" t="n"/>
      <c r="D8" s="2" t="n"/>
      <c r="E8" s="2" t="n"/>
      <c r="F8" s="2" t="n"/>
      <c r="G8" s="3" t="str">
        <f>IF(OR(A8="",N(E8)=0),"",F8*9/E8)</f>
        <v/>
      </c>
      <c r="H8" s="3" t="str">
        <f>IF(OR(A8="",N(C8)=0),"",1-E8/C8)</f>
        <v/>
      </c>
      <c r="I8" s="3" t="str">
        <f>IF(OR(A8="",N(D8)=0),"",1-F8/D8)</f>
        <v/>
      </c>
      <c r="J8" s="2" t="str">
        <f>IF(H8="","",IF(OR(I8&gt;=0.5,AND(G8&lt;0.5,H8&gt;=1/3)),"Yes","No"))</f>
        <v/>
      </c>
      <c r="K8" s="2" t="str">
        <f>IF(I8="","",IF(I8&gt;=0.25,"Yes","No"))</f>
        <v/>
      </c>
      <c r="L8" s="2" t="str">
        <f>IF(H8="","",IF(H8&gt;=0.25,"Yes","No"))</f>
        <v/>
      </c>
      <c r="M8" s="2" t="str">
        <f>IF(H8="","",ROUND(H8*100,0)&amp;"% fewer calories and "&amp;ROUND(I8*100,0)&amp;"% less fat than our "&amp;B8&amp;"; "&amp;E8&amp;" calories, "&amp;F8&amp;" g fat a serving; "&amp;B8&amp;", "&amp;C8&amp;" calories, "&amp;D8&amp;" g fat")</f>
        <v/>
      </c>
    </row>
    <row r="9">
      <c r="A9" s="2" t="n"/>
      <c r="B9" s="2" t="n"/>
      <c r="C9" s="2" t="n"/>
      <c r="D9" s="2" t="n"/>
      <c r="E9" s="2" t="n"/>
      <c r="F9" s="2" t="n"/>
      <c r="G9" s="3" t="str">
        <f>IF(OR(A9="",N(E9)=0),"",F9*9/E9)</f>
        <v/>
      </c>
      <c r="H9" s="3" t="str">
        <f>IF(OR(A9="",N(C9)=0),"",1-E9/C9)</f>
        <v/>
      </c>
      <c r="I9" s="3" t="str">
        <f>IF(OR(A9="",N(D9)=0),"",1-F9/D9)</f>
        <v/>
      </c>
      <c r="J9" s="2" t="str">
        <f>IF(H9="","",IF(OR(I9&gt;=0.5,AND(G9&lt;0.5,H9&gt;=1/3)),"Yes","No"))</f>
        <v/>
      </c>
      <c r="K9" s="2" t="str">
        <f>IF(I9="","",IF(I9&gt;=0.25,"Yes","No"))</f>
        <v/>
      </c>
      <c r="L9" s="2" t="str">
        <f>IF(H9="","",IF(H9&gt;=0.25,"Yes","No"))</f>
        <v/>
      </c>
      <c r="M9" s="2" t="str">
        <f>IF(H9="","",ROUND(H9*100,0)&amp;"% fewer calories and "&amp;ROUND(I9*100,0)&amp;"% less fat than our "&amp;B9&amp;"; "&amp;E9&amp;" calories, "&amp;F9&amp;" g fat a serving; "&amp;B9&amp;", "&amp;C9&amp;" calories, "&amp;D9&amp;" g fat")</f>
        <v/>
      </c>
    </row>
    <row r="10">
      <c r="A10" s="2" t="n"/>
      <c r="B10" s="2" t="n"/>
      <c r="C10" s="2" t="n"/>
      <c r="D10" s="2" t="n"/>
      <c r="E10" s="2" t="n"/>
      <c r="F10" s="2" t="n"/>
      <c r="G10" s="3" t="str">
        <f>IF(OR(A10="",N(E10)=0),"",F10*9/E10)</f>
        <v/>
      </c>
      <c r="H10" s="3" t="str">
        <f>IF(OR(A10="",N(C10)=0),"",1-E10/C10)</f>
        <v/>
      </c>
      <c r="I10" s="3" t="str">
        <f>IF(OR(A10="",N(D10)=0),"",1-F10/D10)</f>
        <v/>
      </c>
      <c r="J10" s="2" t="str">
        <f>IF(H10="","",IF(OR(I10&gt;=0.5,AND(G10&lt;0.5,H10&gt;=1/3)),"Yes","No"))</f>
        <v/>
      </c>
      <c r="K10" s="2" t="str">
        <f>IF(I10="","",IF(I10&gt;=0.25,"Yes","No"))</f>
        <v/>
      </c>
      <c r="L10" s="2" t="str">
        <f>IF(H10="","",IF(H10&gt;=0.25,"Yes","No"))</f>
        <v/>
      </c>
      <c r="M10" s="2" t="str">
        <f>IF(H10="","",ROUND(H10*100,0)&amp;"% fewer calories and "&amp;ROUND(I10*100,0)&amp;"% less fat than our "&amp;B10&amp;"; "&amp;E10&amp;" calories, "&amp;F10&amp;" g fat a serving; "&amp;B10&amp;", "&amp;C10&amp;" calories, "&amp;D10&amp;" g fat")</f>
        <v/>
      </c>
    </row>
    <row r="11">
      <c r="A11" s="2" t="n"/>
      <c r="B11" s="2" t="n"/>
      <c r="C11" s="2" t="n"/>
      <c r="D11" s="2" t="n"/>
      <c r="E11" s="2" t="n"/>
      <c r="F11" s="2" t="n"/>
      <c r="G11" s="3" t="str">
        <f>IF(OR(A11="",N(E11)=0),"",F11*9/E11)</f>
        <v/>
      </c>
      <c r="H11" s="3" t="str">
        <f>IF(OR(A11="",N(C11)=0),"",1-E11/C11)</f>
        <v/>
      </c>
      <c r="I11" s="3" t="str">
        <f>IF(OR(A11="",N(D11)=0),"",1-F11/D11)</f>
        <v/>
      </c>
      <c r="J11" s="2" t="str">
        <f>IF(H11="","",IF(OR(I11&gt;=0.5,AND(G11&lt;0.5,H11&gt;=1/3)),"Yes","No"))</f>
        <v/>
      </c>
      <c r="K11" s="2" t="str">
        <f>IF(I11="","",IF(I11&gt;=0.25,"Yes","No"))</f>
        <v/>
      </c>
      <c r="L11" s="2" t="str">
        <f>IF(H11="","",IF(H11&gt;=0.25,"Yes","No"))</f>
        <v/>
      </c>
      <c r="M11" s="2" t="str">
        <f>IF(H11="","",ROUND(H11*100,0)&amp;"% fewer calories and "&amp;ROUND(I11*100,0)&amp;"% less fat than our "&amp;B11&amp;"; "&amp;E11&amp;" calories, "&amp;F11&amp;" g fat a serving; "&amp;B11&amp;", "&amp;C11&amp;" calories, "&amp;D11&amp;" g fat")</f>
        <v/>
      </c>
    </row>
    <row r="12">
      <c r="A12" s="2" t="n"/>
      <c r="B12" s="2" t="n"/>
      <c r="C12" s="2" t="n"/>
      <c r="D12" s="2" t="n"/>
      <c r="E12" s="2" t="n"/>
      <c r="F12" s="2" t="n"/>
      <c r="G12" s="3" t="str">
        <f>IF(OR(A12="",N(E12)=0),"",F12*9/E12)</f>
        <v/>
      </c>
      <c r="H12" s="3" t="str">
        <f>IF(OR(A12="",N(C12)=0),"",1-E12/C12)</f>
        <v/>
      </c>
      <c r="I12" s="3" t="str">
        <f>IF(OR(A12="",N(D12)=0),"",1-F12/D12)</f>
        <v/>
      </c>
      <c r="J12" s="2" t="str">
        <f>IF(H12="","",IF(OR(I12&gt;=0.5,AND(G12&lt;0.5,H12&gt;=1/3)),"Yes","No"))</f>
        <v/>
      </c>
      <c r="K12" s="2" t="str">
        <f>IF(I12="","",IF(I12&gt;=0.25,"Yes","No"))</f>
        <v/>
      </c>
      <c r="L12" s="2" t="str">
        <f>IF(H12="","",IF(H12&gt;=0.25,"Yes","No"))</f>
        <v/>
      </c>
      <c r="M12" s="2" t="str">
        <f>IF(H12="","",ROUND(H12*100,0)&amp;"% fewer calories and "&amp;ROUND(I12*100,0)&amp;"% less fat than our "&amp;B12&amp;"; "&amp;E12&amp;" calories, "&amp;F12&amp;" g fat a serving; "&amp;B12&amp;", "&amp;C12&amp;" calories, "&amp;D12&amp;" g fat")</f>
        <v/>
      </c>
    </row>
    <row r="13">
      <c r="A13" s="2" t="n"/>
      <c r="B13" s="2" t="n"/>
      <c r="C13" s="2" t="n"/>
      <c r="D13" s="2" t="n"/>
      <c r="E13" s="2" t="n"/>
      <c r="F13" s="2" t="n"/>
      <c r="G13" s="3" t="str">
        <f>IF(OR(A13="",N(E13)=0),"",F13*9/E13)</f>
        <v/>
      </c>
      <c r="H13" s="3" t="str">
        <f>IF(OR(A13="",N(C13)=0),"",1-E13/C13)</f>
        <v/>
      </c>
      <c r="I13" s="3" t="str">
        <f>IF(OR(A13="",N(D13)=0),"",1-F13/D13)</f>
        <v/>
      </c>
      <c r="J13" s="2" t="str">
        <f>IF(H13="","",IF(OR(I13&gt;=0.5,AND(G13&lt;0.5,H13&gt;=1/3)),"Yes","No"))</f>
        <v/>
      </c>
      <c r="K13" s="2" t="str">
        <f>IF(I13="","",IF(I13&gt;=0.25,"Yes","No"))</f>
        <v/>
      </c>
      <c r="L13" s="2" t="str">
        <f>IF(H13="","",IF(H13&gt;=0.25,"Yes","No"))</f>
        <v/>
      </c>
      <c r="M13" s="2" t="str">
        <f>IF(H13="","",ROUND(H13*100,0)&amp;"% fewer calories and "&amp;ROUND(I13*100,0)&amp;"% less fat than our "&amp;B13&amp;"; "&amp;E13&amp;" calories, "&amp;F13&amp;" g fat a serving; "&amp;B13&amp;", "&amp;C13&amp;" calories, "&amp;D13&amp;" g fat")</f>
        <v/>
      </c>
    </row>
    <row r="14">
      <c r="A14" s="2" t="n"/>
      <c r="B14" s="2" t="n"/>
      <c r="C14" s="2" t="n"/>
      <c r="D14" s="2" t="n"/>
      <c r="E14" s="2" t="n"/>
      <c r="F14" s="2" t="n"/>
      <c r="G14" s="3" t="str">
        <f>IF(OR(A14="",N(E14)=0),"",F14*9/E14)</f>
        <v/>
      </c>
      <c r="H14" s="3" t="str">
        <f>IF(OR(A14="",N(C14)=0),"",1-E14/C14)</f>
        <v/>
      </c>
      <c r="I14" s="3" t="str">
        <f>IF(OR(A14="",N(D14)=0),"",1-F14/D14)</f>
        <v/>
      </c>
      <c r="J14" s="2" t="str">
        <f>IF(H14="","",IF(OR(I14&gt;=0.5,AND(G14&lt;0.5,H14&gt;=1/3)),"Yes","No"))</f>
        <v/>
      </c>
      <c r="K14" s="2" t="str">
        <f>IF(I14="","",IF(I14&gt;=0.25,"Yes","No"))</f>
        <v/>
      </c>
      <c r="L14" s="2" t="str">
        <f>IF(H14="","",IF(H14&gt;=0.25,"Yes","No"))</f>
        <v/>
      </c>
      <c r="M14" s="2" t="str">
        <f>IF(H14="","",ROUND(H14*100,0)&amp;"% fewer calories and "&amp;ROUND(I14*100,0)&amp;"% less fat than our "&amp;B14&amp;"; "&amp;E14&amp;" calories, "&amp;F14&amp;" g fat a serving; "&amp;B14&amp;", "&amp;C14&amp;" calories, "&amp;D14&amp;" g fat")</f>
        <v/>
      </c>
    </row>
    <row r="15">
      <c r="A15" s="2" t="n"/>
      <c r="B15" s="2" t="n"/>
      <c r="C15" s="2" t="n"/>
      <c r="D15" s="2" t="n"/>
      <c r="E15" s="2" t="n"/>
      <c r="F15" s="2" t="n"/>
      <c r="G15" s="3" t="str">
        <f>IF(OR(A15="",N(E15)=0),"",F15*9/E15)</f>
        <v/>
      </c>
      <c r="H15" s="3" t="str">
        <f>IF(OR(A15="",N(C15)=0),"",1-E15/C15)</f>
        <v/>
      </c>
      <c r="I15" s="3" t="str">
        <f>IF(OR(A15="",N(D15)=0),"",1-F15/D15)</f>
        <v/>
      </c>
      <c r="J15" s="2" t="str">
        <f>IF(H15="","",IF(OR(I15&gt;=0.5,AND(G15&lt;0.5,H15&gt;=1/3)),"Yes","No"))</f>
        <v/>
      </c>
      <c r="K15" s="2" t="str">
        <f>IF(I15="","",IF(I15&gt;=0.25,"Yes","No"))</f>
        <v/>
      </c>
      <c r="L15" s="2" t="str">
        <f>IF(H15="","",IF(H15&gt;=0.25,"Yes","No"))</f>
        <v/>
      </c>
      <c r="M15" s="2" t="str">
        <f>IF(H15="","",ROUND(H15*100,0)&amp;"% fewer calories and "&amp;ROUND(I15*100,0)&amp;"% less fat than our "&amp;B15&amp;"; "&amp;E15&amp;" calories, "&amp;F15&amp;" g fat a serving; "&amp;B15&amp;", "&amp;C15&amp;" calories, "&amp;D15&amp;" g fat")</f>
        <v/>
      </c>
    </row>
    <row r="16">
      <c r="A16" s="2" t="n"/>
      <c r="B16" s="2" t="n"/>
      <c r="C16" s="2" t="n"/>
      <c r="D16" s="2" t="n"/>
      <c r="E16" s="2" t="n"/>
      <c r="F16" s="2" t="n"/>
      <c r="G16" s="3" t="str">
        <f>IF(OR(A16="",N(E16)=0),"",F16*9/E16)</f>
        <v/>
      </c>
      <c r="H16" s="3" t="str">
        <f>IF(OR(A16="",N(C16)=0),"",1-E16/C16)</f>
        <v/>
      </c>
      <c r="I16" s="3" t="str">
        <f>IF(OR(A16="",N(D16)=0),"",1-F16/D16)</f>
        <v/>
      </c>
      <c r="J16" s="2" t="str">
        <f>IF(H16="","",IF(OR(I16&gt;=0.5,AND(G16&lt;0.5,H16&gt;=1/3)),"Yes","No"))</f>
        <v/>
      </c>
      <c r="K16" s="2" t="str">
        <f>IF(I16="","",IF(I16&gt;=0.25,"Yes","No"))</f>
        <v/>
      </c>
      <c r="L16" s="2" t="str">
        <f>IF(H16="","",IF(H16&gt;=0.25,"Yes","No"))</f>
        <v/>
      </c>
      <c r="M16" s="2" t="str">
        <f>IF(H16="","",ROUND(H16*100,0)&amp;"% fewer calories and "&amp;ROUND(I16*100,0)&amp;"% less fat than our "&amp;B16&amp;"; "&amp;E16&amp;" calories, "&amp;F16&amp;" g fat a serving; "&amp;B16&amp;", "&amp;C16&amp;" calories, "&amp;D16&amp;" g fat")</f>
        <v/>
      </c>
    </row>
    <row r="17">
      <c r="A17" s="2" t="n"/>
      <c r="B17" s="2" t="n"/>
      <c r="C17" s="2" t="n"/>
      <c r="D17" s="2" t="n"/>
      <c r="E17" s="2" t="n"/>
      <c r="F17" s="2" t="n"/>
      <c r="G17" s="3" t="str">
        <f>IF(OR(A17="",N(E17)=0),"",F17*9/E17)</f>
        <v/>
      </c>
      <c r="H17" s="3" t="str">
        <f>IF(OR(A17="",N(C17)=0),"",1-E17/C17)</f>
        <v/>
      </c>
      <c r="I17" s="3" t="str">
        <f>IF(OR(A17="",N(D17)=0),"",1-F17/D17)</f>
        <v/>
      </c>
      <c r="J17" s="2" t="str">
        <f>IF(H17="","",IF(OR(I17&gt;=0.5,AND(G17&lt;0.5,H17&gt;=1/3)),"Yes","No"))</f>
        <v/>
      </c>
      <c r="K17" s="2" t="str">
        <f>IF(I17="","",IF(I17&gt;=0.25,"Yes","No"))</f>
        <v/>
      </c>
      <c r="L17" s="2" t="str">
        <f>IF(H17="","",IF(H17&gt;=0.25,"Yes","No"))</f>
        <v/>
      </c>
      <c r="M17" s="2" t="str">
        <f>IF(H17="","",ROUND(H17*100,0)&amp;"% fewer calories and "&amp;ROUND(I17*100,0)&amp;"% less fat than our "&amp;B17&amp;"; "&amp;E17&amp;" calories, "&amp;F17&amp;" g fat a serving; "&amp;B17&amp;", "&amp;C17&amp;" calories, "&amp;D17&amp;" g fat")</f>
        <v/>
      </c>
    </row>
    <row r="18">
      <c r="A18" s="2" t="n"/>
      <c r="B18" s="2" t="n"/>
      <c r="C18" s="2" t="n"/>
      <c r="D18" s="2" t="n"/>
      <c r="E18" s="2" t="n"/>
      <c r="F18" s="2" t="n"/>
      <c r="G18" s="3" t="str">
        <f>IF(OR(A18="",N(E18)=0),"",F18*9/E18)</f>
        <v/>
      </c>
      <c r="H18" s="3" t="str">
        <f>IF(OR(A18="",N(C18)=0),"",1-E18/C18)</f>
        <v/>
      </c>
      <c r="I18" s="3" t="str">
        <f>IF(OR(A18="",N(D18)=0),"",1-F18/D18)</f>
        <v/>
      </c>
      <c r="J18" s="2" t="str">
        <f>IF(H18="","",IF(OR(I18&gt;=0.5,AND(G18&lt;0.5,H18&gt;=1/3)),"Yes","No"))</f>
        <v/>
      </c>
      <c r="K18" s="2" t="str">
        <f>IF(I18="","",IF(I18&gt;=0.25,"Yes","No"))</f>
        <v/>
      </c>
      <c r="L18" s="2" t="str">
        <f>IF(H18="","",IF(H18&gt;=0.25,"Yes","No"))</f>
        <v/>
      </c>
      <c r="M18" s="2" t="str">
        <f>IF(H18="","",ROUND(H18*100,0)&amp;"% fewer calories and "&amp;ROUND(I18*100,0)&amp;"% less fat than our "&amp;B18&amp;"; "&amp;E18&amp;" calories, "&amp;F18&amp;" g fat a serving; "&amp;B18&amp;", "&amp;C18&amp;" calories, "&amp;D18&amp;" g fat")</f>
        <v/>
      </c>
    </row>
    <row r="19">
      <c r="A19" s="2" t="n"/>
      <c r="B19" s="2" t="n"/>
      <c r="C19" s="2" t="n"/>
      <c r="D19" s="2" t="n"/>
      <c r="E19" s="2" t="n"/>
      <c r="F19" s="2" t="n"/>
      <c r="G19" s="3" t="str">
        <f>IF(OR(A19="",N(E19)=0),"",F19*9/E19)</f>
        <v/>
      </c>
      <c r="H19" s="3" t="str">
        <f>IF(OR(A19="",N(C19)=0),"",1-E19/C19)</f>
        <v/>
      </c>
      <c r="I19" s="3" t="str">
        <f>IF(OR(A19="",N(D19)=0),"",1-F19/D19)</f>
        <v/>
      </c>
      <c r="J19" s="2" t="str">
        <f>IF(H19="","",IF(OR(I19&gt;=0.5,AND(G19&lt;0.5,H19&gt;=1/3)),"Yes","No"))</f>
        <v/>
      </c>
      <c r="K19" s="2" t="str">
        <f>IF(I19="","",IF(I19&gt;=0.25,"Yes","No"))</f>
        <v/>
      </c>
      <c r="L19" s="2" t="str">
        <f>IF(H19="","",IF(H19&gt;=0.25,"Yes","No"))</f>
        <v/>
      </c>
      <c r="M19" s="2" t="str">
        <f>IF(H19="","",ROUND(H19*100,0)&amp;"% fewer calories and "&amp;ROUND(I19*100,0)&amp;"% less fat than our "&amp;B19&amp;"; "&amp;E19&amp;" calories, "&amp;F19&amp;" g fat a serving; "&amp;B19&amp;", "&amp;C19&amp;" calories, "&amp;D19&amp;" g fat")</f>
        <v/>
      </c>
    </row>
    <row r="20">
      <c r="A20" s="2" t="n"/>
      <c r="B20" s="2" t="n"/>
      <c r="C20" s="2" t="n"/>
      <c r="D20" s="2" t="n"/>
      <c r="E20" s="2" t="n"/>
      <c r="F20" s="2" t="n"/>
      <c r="G20" s="3" t="str">
        <f>IF(OR(A20="",N(E20)=0),"",F20*9/E20)</f>
        <v/>
      </c>
      <c r="H20" s="3" t="str">
        <f>IF(OR(A20="",N(C20)=0),"",1-E20/C20)</f>
        <v/>
      </c>
      <c r="I20" s="3" t="str">
        <f>IF(OR(A20="",N(D20)=0),"",1-F20/D20)</f>
        <v/>
      </c>
      <c r="J20" s="2" t="str">
        <f>IF(H20="","",IF(OR(I20&gt;=0.5,AND(G20&lt;0.5,H20&gt;=1/3)),"Yes","No"))</f>
        <v/>
      </c>
      <c r="K20" s="2" t="str">
        <f>IF(I20="","",IF(I20&gt;=0.25,"Yes","No"))</f>
        <v/>
      </c>
      <c r="L20" s="2" t="str">
        <f>IF(H20="","",IF(H20&gt;=0.25,"Yes","No"))</f>
        <v/>
      </c>
      <c r="M20" s="2" t="str">
        <f>IF(H20="","",ROUND(H20*100,0)&amp;"% fewer calories and "&amp;ROUND(I20*100,0)&amp;"% less fat than our "&amp;B20&amp;"; "&amp;E20&amp;" calories, "&amp;F20&amp;" g fat a serving; "&amp;B20&amp;", "&amp;C20&amp;" calories, "&amp;D20&amp;" g fat")</f>
        <v/>
      </c>
    </row>
    <row r="21">
      <c r="A21" s="2" t="n"/>
      <c r="B21" s="2" t="n"/>
      <c r="C21" s="2" t="n"/>
      <c r="D21" s="2" t="n"/>
      <c r="E21" s="2" t="n"/>
      <c r="F21" s="2" t="n"/>
      <c r="G21" s="3" t="str">
        <f>IF(OR(A21="",N(E21)=0),"",F21*9/E21)</f>
        <v/>
      </c>
      <c r="H21" s="3" t="str">
        <f>IF(OR(A21="",N(C21)=0),"",1-E21/C21)</f>
        <v/>
      </c>
      <c r="I21" s="3" t="str">
        <f>IF(OR(A21="",N(D21)=0),"",1-F21/D21)</f>
        <v/>
      </c>
      <c r="J21" s="2" t="str">
        <f>IF(H21="","",IF(OR(I21&gt;=0.5,AND(G21&lt;0.5,H21&gt;=1/3)),"Yes","No"))</f>
        <v/>
      </c>
      <c r="K21" s="2" t="str">
        <f>IF(I21="","",IF(I21&gt;=0.25,"Yes","No"))</f>
        <v/>
      </c>
      <c r="L21" s="2" t="str">
        <f>IF(H21="","",IF(H21&gt;=0.25,"Yes","No"))</f>
        <v/>
      </c>
      <c r="M21" s="2" t="str">
        <f>IF(H21="","",ROUND(H21*100,0)&amp;"% fewer calories and "&amp;ROUND(I21*100,0)&amp;"% less fat than our "&amp;B21&amp;"; "&amp;E21&amp;" calories, "&amp;F21&amp;" g fat a serving; "&amp;B21&amp;", "&amp;C21&amp;" calories, "&amp;D21&amp;" g fat")</f>
        <v/>
      </c>
    </row>
    <row r="22">
      <c r="A22" s="2" t="n"/>
      <c r="B22" s="2" t="n"/>
      <c r="C22" s="2" t="n"/>
      <c r="D22" s="2" t="n"/>
      <c r="E22" s="2" t="n"/>
      <c r="F22" s="2" t="n"/>
      <c r="G22" s="3" t="str">
        <f>IF(OR(A22="",N(E22)=0),"",F22*9/E22)</f>
        <v/>
      </c>
      <c r="H22" s="3" t="str">
        <f>IF(OR(A22="",N(C22)=0),"",1-E22/C22)</f>
        <v/>
      </c>
      <c r="I22" s="3" t="str">
        <f>IF(OR(A22="",N(D22)=0),"",1-F22/D22)</f>
        <v/>
      </c>
      <c r="J22" s="2" t="str">
        <f>IF(H22="","",IF(OR(I22&gt;=0.5,AND(G22&lt;0.5,H22&gt;=1/3)),"Yes","No"))</f>
        <v/>
      </c>
      <c r="K22" s="2" t="str">
        <f>IF(I22="","",IF(I22&gt;=0.25,"Yes","No"))</f>
        <v/>
      </c>
      <c r="L22" s="2" t="str">
        <f>IF(H22="","",IF(H22&gt;=0.25,"Yes","No"))</f>
        <v/>
      </c>
      <c r="M22" s="2" t="str">
        <f>IF(H22="","",ROUND(H22*100,0)&amp;"% fewer calories and "&amp;ROUND(I22*100,0)&amp;"% less fat than our "&amp;B22&amp;"; "&amp;E22&amp;" calories, "&amp;F22&amp;" g fat a serving; "&amp;B22&amp;", "&amp;C22&amp;" calories, "&amp;D22&amp;" g fat")</f>
        <v/>
      </c>
    </row>
    <row r="23">
      <c r="A23" s="2" t="n"/>
      <c r="B23" s="2" t="n"/>
      <c r="C23" s="2" t="n"/>
      <c r="D23" s="2" t="n"/>
      <c r="E23" s="2" t="n"/>
      <c r="F23" s="2" t="n"/>
      <c r="G23" s="3" t="str">
        <f>IF(OR(A23="",N(E23)=0),"",F23*9/E23)</f>
        <v/>
      </c>
      <c r="H23" s="3" t="str">
        <f>IF(OR(A23="",N(C23)=0),"",1-E23/C23)</f>
        <v/>
      </c>
      <c r="I23" s="3" t="str">
        <f>IF(OR(A23="",N(D23)=0),"",1-F23/D23)</f>
        <v/>
      </c>
      <c r="J23" s="2" t="str">
        <f>IF(H23="","",IF(OR(I23&gt;=0.5,AND(G23&lt;0.5,H23&gt;=1/3)),"Yes","No"))</f>
        <v/>
      </c>
      <c r="K23" s="2" t="str">
        <f>IF(I23="","",IF(I23&gt;=0.25,"Yes","No"))</f>
        <v/>
      </c>
      <c r="L23" s="2" t="str">
        <f>IF(H23="","",IF(H23&gt;=0.25,"Yes","No"))</f>
        <v/>
      </c>
      <c r="M23" s="2" t="str">
        <f>IF(H23="","",ROUND(H23*100,0)&amp;"% fewer calories and "&amp;ROUND(I23*100,0)&amp;"% less fat than our "&amp;B23&amp;"; "&amp;E23&amp;" calories, "&amp;F23&amp;" g fat a serving; "&amp;B23&amp;", "&amp;C23&amp;" calories, "&amp;D23&amp;" g fat")</f>
        <v/>
      </c>
    </row>
    <row r="24">
      <c r="A24" s="2" t="n"/>
      <c r="B24" s="2" t="n"/>
      <c r="C24" s="2" t="n"/>
      <c r="D24" s="2" t="n"/>
      <c r="E24" s="2" t="n"/>
      <c r="F24" s="2" t="n"/>
      <c r="G24" s="3" t="str">
        <f>IF(OR(A24="",N(E24)=0),"",F24*9/E24)</f>
        <v/>
      </c>
      <c r="H24" s="3" t="str">
        <f>IF(OR(A24="",N(C24)=0),"",1-E24/C24)</f>
        <v/>
      </c>
      <c r="I24" s="3" t="str">
        <f>IF(OR(A24="",N(D24)=0),"",1-F24/D24)</f>
        <v/>
      </c>
      <c r="J24" s="2" t="str">
        <f>IF(H24="","",IF(OR(I24&gt;=0.5,AND(G24&lt;0.5,H24&gt;=1/3)),"Yes","No"))</f>
        <v/>
      </c>
      <c r="K24" s="2" t="str">
        <f>IF(I24="","",IF(I24&gt;=0.25,"Yes","No"))</f>
        <v/>
      </c>
      <c r="L24" s="2" t="str">
        <f>IF(H24="","",IF(H24&gt;=0.25,"Yes","No"))</f>
        <v/>
      </c>
      <c r="M24" s="2" t="str">
        <f>IF(H24="","",ROUND(H24*100,0)&amp;"% fewer calories and "&amp;ROUND(I24*100,0)&amp;"% less fat than our "&amp;B24&amp;"; "&amp;E24&amp;" calories, "&amp;F24&amp;" g fat a serving; "&amp;B24&amp;", "&amp;C24&amp;" calories, "&amp;D24&amp;" g fat")</f>
        <v/>
      </c>
    </row>
    <row r="25">
      <c r="A25" s="2" t="n"/>
      <c r="B25" s="2" t="n"/>
      <c r="C25" s="2" t="n"/>
      <c r="D25" s="2" t="n"/>
      <c r="E25" s="2" t="n"/>
      <c r="F25" s="2" t="n"/>
      <c r="G25" s="3" t="str">
        <f>IF(OR(A25="",N(E25)=0),"",F25*9/E25)</f>
        <v/>
      </c>
      <c r="H25" s="3" t="str">
        <f>IF(OR(A25="",N(C25)=0),"",1-E25/C25)</f>
        <v/>
      </c>
      <c r="I25" s="3" t="str">
        <f>IF(OR(A25="",N(D25)=0),"",1-F25/D25)</f>
        <v/>
      </c>
      <c r="J25" s="2" t="str">
        <f>IF(H25="","",IF(OR(I25&gt;=0.5,AND(G25&lt;0.5,H25&gt;=1/3)),"Yes","No"))</f>
        <v/>
      </c>
      <c r="K25" s="2" t="str">
        <f>IF(I25="","",IF(I25&gt;=0.25,"Yes","No"))</f>
        <v/>
      </c>
      <c r="L25" s="2" t="str">
        <f>IF(H25="","",IF(H25&gt;=0.25,"Yes","No"))</f>
        <v/>
      </c>
      <c r="M25" s="2" t="str">
        <f>IF(H25="","",ROUND(H25*100,0)&amp;"% fewer calories and "&amp;ROUND(I25*100,0)&amp;"% less fat than our "&amp;B25&amp;"; "&amp;E25&amp;" calories, "&amp;F25&amp;" g fat a serving; "&amp;B25&amp;", "&amp;C25&amp;" calories, "&amp;D25&amp;" g fat")</f>
        <v/>
      </c>
    </row>
    <row r="26">
      <c r="A26" s="2" t="n"/>
      <c r="B26" s="2" t="n"/>
      <c r="C26" s="2" t="n"/>
      <c r="D26" s="2" t="n"/>
      <c r="E26" s="2" t="n"/>
      <c r="F26" s="2" t="n"/>
      <c r="G26" s="3" t="str">
        <f>IF(OR(A26="",N(E26)=0),"",F26*9/E26)</f>
        <v/>
      </c>
      <c r="H26" s="3" t="str">
        <f>IF(OR(A26="",N(C26)=0),"",1-E26/C26)</f>
        <v/>
      </c>
      <c r="I26" s="3" t="str">
        <f>IF(OR(A26="",N(D26)=0),"",1-F26/D26)</f>
        <v/>
      </c>
      <c r="J26" s="2" t="str">
        <f>IF(H26="","",IF(OR(I26&gt;=0.5,AND(G26&lt;0.5,H26&gt;=1/3)),"Yes","No"))</f>
        <v/>
      </c>
      <c r="K26" s="2" t="str">
        <f>IF(I26="","",IF(I26&gt;=0.25,"Yes","No"))</f>
        <v/>
      </c>
      <c r="L26" s="2" t="str">
        <f>IF(H26="","",IF(H26&gt;=0.25,"Yes","No"))</f>
        <v/>
      </c>
      <c r="M26" s="2" t="str">
        <f>IF(H26="","",ROUND(H26*100,0)&amp;"% fewer calories and "&amp;ROUND(I26*100,0)&amp;"% less fat than our "&amp;B26&amp;"; "&amp;E26&amp;" calories, "&amp;F26&amp;" g fat a serving; "&amp;B26&amp;", "&amp;C26&amp;" calories, "&amp;D26&amp;" g fat")</f>
        <v/>
      </c>
    </row>
    <row r="27">
      <c r="A27" s="2" t="n"/>
      <c r="B27" s="2" t="n"/>
      <c r="C27" s="2" t="n"/>
      <c r="D27" s="2" t="n"/>
      <c r="E27" s="2" t="n"/>
      <c r="F27" s="2" t="n"/>
      <c r="G27" s="3" t="str">
        <f>IF(OR(A27="",N(E27)=0),"",F27*9/E27)</f>
        <v/>
      </c>
      <c r="H27" s="3" t="str">
        <f>IF(OR(A27="",N(C27)=0),"",1-E27/C27)</f>
        <v/>
      </c>
      <c r="I27" s="3" t="str">
        <f>IF(OR(A27="",N(D27)=0),"",1-F27/D27)</f>
        <v/>
      </c>
      <c r="J27" s="2" t="str">
        <f>IF(H27="","",IF(OR(I27&gt;=0.5,AND(G27&lt;0.5,H27&gt;=1/3)),"Yes","No"))</f>
        <v/>
      </c>
      <c r="K27" s="2" t="str">
        <f>IF(I27="","",IF(I27&gt;=0.25,"Yes","No"))</f>
        <v/>
      </c>
      <c r="L27" s="2" t="str">
        <f>IF(H27="","",IF(H27&gt;=0.25,"Yes","No"))</f>
        <v/>
      </c>
      <c r="M27" s="2" t="str">
        <f>IF(H27="","",ROUND(H27*100,0)&amp;"% fewer calories and "&amp;ROUND(I27*100,0)&amp;"% less fat than our "&amp;B27&amp;"; "&amp;E27&amp;" calories, "&amp;F27&amp;" g fat a serving; "&amp;B27&amp;", "&amp;C27&amp;" calories, "&amp;D27&amp;" g fat")</f>
        <v/>
      </c>
    </row>
    <row r="28">
      <c r="A28" s="2" t="n"/>
      <c r="B28" s="2" t="n"/>
      <c r="C28" s="2" t="n"/>
      <c r="D28" s="2" t="n"/>
      <c r="E28" s="2" t="n"/>
      <c r="F28" s="2" t="n"/>
      <c r="G28" s="3" t="str">
        <f>IF(OR(A28="",N(E28)=0),"",F28*9/E28)</f>
        <v/>
      </c>
      <c r="H28" s="3" t="str">
        <f>IF(OR(A28="",N(C28)=0),"",1-E28/C28)</f>
        <v/>
      </c>
      <c r="I28" s="3" t="str">
        <f>IF(OR(A28="",N(D28)=0),"",1-F28/D28)</f>
        <v/>
      </c>
      <c r="J28" s="2" t="str">
        <f>IF(H28="","",IF(OR(I28&gt;=0.5,AND(G28&lt;0.5,H28&gt;=1/3)),"Yes","No"))</f>
        <v/>
      </c>
      <c r="K28" s="2" t="str">
        <f>IF(I28="","",IF(I28&gt;=0.25,"Yes","No"))</f>
        <v/>
      </c>
      <c r="L28" s="2" t="str">
        <f>IF(H28="","",IF(H28&gt;=0.25,"Yes","No"))</f>
        <v/>
      </c>
      <c r="M28" s="2" t="str">
        <f>IF(H28="","",ROUND(H28*100,0)&amp;"% fewer calories and "&amp;ROUND(I28*100,0)&amp;"% less fat than our "&amp;B28&amp;"; "&amp;E28&amp;" calories, "&amp;F28&amp;" g fat a serving; "&amp;B28&amp;", "&amp;C28&amp;" calories, "&amp;D28&amp;" g fat")</f>
        <v/>
      </c>
    </row>
    <row r="29">
      <c r="A29" s="2" t="n"/>
      <c r="B29" s="2" t="n"/>
      <c r="C29" s="2" t="n"/>
      <c r="D29" s="2" t="n"/>
      <c r="E29" s="2" t="n"/>
      <c r="F29" s="2" t="n"/>
      <c r="G29" s="3" t="str">
        <f>IF(OR(A29="",N(E29)=0),"",F29*9/E29)</f>
        <v/>
      </c>
      <c r="H29" s="3" t="str">
        <f>IF(OR(A29="",N(C29)=0),"",1-E29/C29)</f>
        <v/>
      </c>
      <c r="I29" s="3" t="str">
        <f>IF(OR(A29="",N(D29)=0),"",1-F29/D29)</f>
        <v/>
      </c>
      <c r="J29" s="2" t="str">
        <f>IF(H29="","",IF(OR(I29&gt;=0.5,AND(G29&lt;0.5,H29&gt;=1/3)),"Yes","No"))</f>
        <v/>
      </c>
      <c r="K29" s="2" t="str">
        <f>IF(I29="","",IF(I29&gt;=0.25,"Yes","No"))</f>
        <v/>
      </c>
      <c r="L29" s="2" t="str">
        <f>IF(H29="","",IF(H29&gt;=0.25,"Yes","No"))</f>
        <v/>
      </c>
      <c r="M29" s="2" t="str">
        <f>IF(H29="","",ROUND(H29*100,0)&amp;"% fewer calories and "&amp;ROUND(I29*100,0)&amp;"% less fat than our "&amp;B29&amp;"; "&amp;E29&amp;" calories, "&amp;F29&amp;" g fat a serving; "&amp;B29&amp;", "&amp;C29&amp;" calories, "&amp;D29&amp;" g fat")</f>
        <v/>
      </c>
    </row>
    <row r="30">
      <c r="A30" s="2" t="n"/>
      <c r="B30" s="2" t="n"/>
      <c r="C30" s="2" t="n"/>
      <c r="D30" s="2" t="n"/>
      <c r="E30" s="2" t="n"/>
      <c r="F30" s="2" t="n"/>
      <c r="G30" s="3" t="str">
        <f>IF(OR(A30="",N(E30)=0),"",F30*9/E30)</f>
        <v/>
      </c>
      <c r="H30" s="3" t="str">
        <f>IF(OR(A30="",N(C30)=0),"",1-E30/C30)</f>
        <v/>
      </c>
      <c r="I30" s="3" t="str">
        <f>IF(OR(A30="",N(D30)=0),"",1-F30/D30)</f>
        <v/>
      </c>
      <c r="J30" s="2" t="str">
        <f>IF(H30="","",IF(OR(I30&gt;=0.5,AND(G30&lt;0.5,H30&gt;=1/3)),"Yes","No"))</f>
        <v/>
      </c>
      <c r="K30" s="2" t="str">
        <f>IF(I30="","",IF(I30&gt;=0.25,"Yes","No"))</f>
        <v/>
      </c>
      <c r="L30" s="2" t="str">
        <f>IF(H30="","",IF(H30&gt;=0.25,"Yes","No"))</f>
        <v/>
      </c>
      <c r="M30" s="2" t="str">
        <f>IF(H30="","",ROUND(H30*100,0)&amp;"% fewer calories and "&amp;ROUND(I30*100,0)&amp;"% less fat than our "&amp;B30&amp;"; "&amp;E30&amp;" calories, "&amp;F30&amp;" g fat a serving; "&amp;B30&amp;", "&amp;C30&amp;" calories, "&amp;D30&amp;" g fat")</f>
        <v/>
      </c>
    </row>
    <row r="31">
      <c r="A31" s="2" t="n"/>
      <c r="B31" s="2" t="n"/>
      <c r="C31" s="2" t="n"/>
      <c r="D31" s="2" t="n"/>
      <c r="E31" s="2" t="n"/>
      <c r="F31" s="2" t="n"/>
      <c r="G31" s="3" t="str">
        <f>IF(OR(A31="",N(E31)=0),"",F31*9/E31)</f>
        <v/>
      </c>
      <c r="H31" s="3" t="str">
        <f>IF(OR(A31="",N(C31)=0),"",1-E31/C31)</f>
        <v/>
      </c>
      <c r="I31" s="3" t="str">
        <f>IF(OR(A31="",N(D31)=0),"",1-F31/D31)</f>
        <v/>
      </c>
      <c r="J31" s="2" t="str">
        <f>IF(H31="","",IF(OR(I31&gt;=0.5,AND(G31&lt;0.5,H31&gt;=1/3)),"Yes","No"))</f>
        <v/>
      </c>
      <c r="K31" s="2" t="str">
        <f>IF(I31="","",IF(I31&gt;=0.25,"Yes","No"))</f>
        <v/>
      </c>
      <c r="L31" s="2" t="str">
        <f>IF(H31="","",IF(H31&gt;=0.25,"Yes","No"))</f>
        <v/>
      </c>
      <c r="M31" s="2" t="str">
        <f>IF(H31="","",ROUND(H31*100,0)&amp;"% fewer calories and "&amp;ROUND(I31*100,0)&amp;"% less fat than our "&amp;B31&amp;"; "&amp;E31&amp;" calories, "&amp;F31&amp;" g fat a serving; "&amp;B31&amp;", "&amp;C31&amp;" calories, "&amp;D31&amp;" g fat")</f>
        <v/>
      </c>
    </row>
    <row r="32">
      <c r="A32" s="2" t="n"/>
      <c r="B32" s="2" t="n"/>
      <c r="C32" s="2" t="n"/>
      <c r="D32" s="2" t="n"/>
      <c r="E32" s="2" t="n"/>
      <c r="F32" s="2" t="n"/>
      <c r="G32" s="3" t="str">
        <f>IF(OR(A32="",N(E32)=0),"",F32*9/E32)</f>
        <v/>
      </c>
      <c r="H32" s="3" t="str">
        <f>IF(OR(A32="",N(C32)=0),"",1-E32/C32)</f>
        <v/>
      </c>
      <c r="I32" s="3" t="str">
        <f>IF(OR(A32="",N(D32)=0),"",1-F32/D32)</f>
        <v/>
      </c>
      <c r="J32" s="2" t="str">
        <f>IF(H32="","",IF(OR(I32&gt;=0.5,AND(G32&lt;0.5,H32&gt;=1/3)),"Yes","No"))</f>
        <v/>
      </c>
      <c r="K32" s="2" t="str">
        <f>IF(I32="","",IF(I32&gt;=0.25,"Yes","No"))</f>
        <v/>
      </c>
      <c r="L32" s="2" t="str">
        <f>IF(H32="","",IF(H32&gt;=0.25,"Yes","No"))</f>
        <v/>
      </c>
      <c r="M32" s="2" t="str">
        <f>IF(H32="","",ROUND(H32*100,0)&amp;"% fewer calories and "&amp;ROUND(I32*100,0)&amp;"% less fat than our "&amp;B32&amp;"; "&amp;E32&amp;" calories, "&amp;F32&amp;" g fat a serving; "&amp;B32&amp;", "&amp;C32&amp;" calories, "&amp;D32&amp;" g fat")</f>
        <v/>
      </c>
    </row>
    <row r="33">
      <c r="A33" s="2" t="n"/>
      <c r="B33" s="2" t="n"/>
      <c r="C33" s="2" t="n"/>
      <c r="D33" s="2" t="n"/>
      <c r="E33" s="2" t="n"/>
      <c r="F33" s="2" t="n"/>
      <c r="G33" s="3" t="str">
        <f>IF(OR(A33="",N(E33)=0),"",F33*9/E33)</f>
        <v/>
      </c>
      <c r="H33" s="3" t="str">
        <f>IF(OR(A33="",N(C33)=0),"",1-E33/C33)</f>
        <v/>
      </c>
      <c r="I33" s="3" t="str">
        <f>IF(OR(A33="",N(D33)=0),"",1-F33/D33)</f>
        <v/>
      </c>
      <c r="J33" s="2" t="str">
        <f>IF(H33="","",IF(OR(I33&gt;=0.5,AND(G33&lt;0.5,H33&gt;=1/3)),"Yes","No"))</f>
        <v/>
      </c>
      <c r="K33" s="2" t="str">
        <f>IF(I33="","",IF(I33&gt;=0.25,"Yes","No"))</f>
        <v/>
      </c>
      <c r="L33" s="2" t="str">
        <f>IF(H33="","",IF(H33&gt;=0.25,"Yes","No"))</f>
        <v/>
      </c>
      <c r="M33" s="2" t="str">
        <f>IF(H33="","",ROUND(H33*100,0)&amp;"% fewer calories and "&amp;ROUND(I33*100,0)&amp;"% less fat than our "&amp;B33&amp;"; "&amp;E33&amp;" calories, "&amp;F33&amp;" g fat a serving; "&amp;B33&amp;", "&amp;C33&amp;" calories, "&amp;D33&amp;" g fat")</f>
        <v/>
      </c>
    </row>
    <row r="34">
      <c r="A34" s="2" t="n"/>
      <c r="B34" s="2" t="n"/>
      <c r="C34" s="2" t="n"/>
      <c r="D34" s="2" t="n"/>
      <c r="E34" s="2" t="n"/>
      <c r="F34" s="2" t="n"/>
      <c r="G34" s="3" t="str">
        <f>IF(OR(A34="",N(E34)=0),"",F34*9/E34)</f>
        <v/>
      </c>
      <c r="H34" s="3" t="str">
        <f>IF(OR(A34="",N(C34)=0),"",1-E34/C34)</f>
        <v/>
      </c>
      <c r="I34" s="3" t="str">
        <f>IF(OR(A34="",N(D34)=0),"",1-F34/D34)</f>
        <v/>
      </c>
      <c r="J34" s="2" t="str">
        <f>IF(H34="","",IF(OR(I34&gt;=0.5,AND(G34&lt;0.5,H34&gt;=1/3)),"Yes","No"))</f>
        <v/>
      </c>
      <c r="K34" s="2" t="str">
        <f>IF(I34="","",IF(I34&gt;=0.25,"Yes","No"))</f>
        <v/>
      </c>
      <c r="L34" s="2" t="str">
        <f>IF(H34="","",IF(H34&gt;=0.25,"Yes","No"))</f>
        <v/>
      </c>
      <c r="M34" s="2" t="str">
        <f>IF(H34="","",ROUND(H34*100,0)&amp;"% fewer calories and "&amp;ROUND(I34*100,0)&amp;"% less fat than our "&amp;B34&amp;"; "&amp;E34&amp;" calories, "&amp;F34&amp;" g fat a serving; "&amp;B34&amp;", "&amp;C34&amp;" calories, "&amp;D34&amp;" g fat")</f>
        <v/>
      </c>
    </row>
    <row r="35">
      <c r="A35" s="2" t="n"/>
      <c r="B35" s="2" t="n"/>
      <c r="C35" s="2" t="n"/>
      <c r="D35" s="2" t="n"/>
      <c r="E35" s="2" t="n"/>
      <c r="F35" s="2" t="n"/>
      <c r="G35" s="3" t="str">
        <f>IF(OR(A35="",N(E35)=0),"",F35*9/E35)</f>
        <v/>
      </c>
      <c r="H35" s="3" t="str">
        <f>IF(OR(A35="",N(C35)=0),"",1-E35/C35)</f>
        <v/>
      </c>
      <c r="I35" s="3" t="str">
        <f>IF(OR(A35="",N(D35)=0),"",1-F35/D35)</f>
        <v/>
      </c>
      <c r="J35" s="2" t="str">
        <f>IF(H35="","",IF(OR(I35&gt;=0.5,AND(G35&lt;0.5,H35&gt;=1/3)),"Yes","No"))</f>
        <v/>
      </c>
      <c r="K35" s="2" t="str">
        <f>IF(I35="","",IF(I35&gt;=0.25,"Yes","No"))</f>
        <v/>
      </c>
      <c r="L35" s="2" t="str">
        <f>IF(H35="","",IF(H35&gt;=0.25,"Yes","No"))</f>
        <v/>
      </c>
      <c r="M35" s="2" t="str">
        <f>IF(H35="","",ROUND(H35*100,0)&amp;"% fewer calories and "&amp;ROUND(I35*100,0)&amp;"% less fat than our "&amp;B35&amp;"; "&amp;E35&amp;" calories, "&amp;F35&amp;" g fat a serving; "&amp;B35&amp;", "&amp;C35&amp;" calories, "&amp;D35&amp;" g fat")</f>
        <v/>
      </c>
    </row>
    <row r="36">
      <c r="A36" s="2" t="n"/>
      <c r="B36" s="2" t="n"/>
      <c r="C36" s="2" t="n"/>
      <c r="D36" s="2" t="n"/>
      <c r="E36" s="2" t="n"/>
      <c r="F36" s="2" t="n"/>
      <c r="G36" s="3" t="str">
        <f>IF(OR(A36="",N(E36)=0),"",F36*9/E36)</f>
        <v/>
      </c>
      <c r="H36" s="3" t="str">
        <f>IF(OR(A36="",N(C36)=0),"",1-E36/C36)</f>
        <v/>
      </c>
      <c r="I36" s="3" t="str">
        <f>IF(OR(A36="",N(D36)=0),"",1-F36/D36)</f>
        <v/>
      </c>
      <c r="J36" s="2" t="str">
        <f>IF(H36="","",IF(OR(I36&gt;=0.5,AND(G36&lt;0.5,H36&gt;=1/3)),"Yes","No"))</f>
        <v/>
      </c>
      <c r="K36" s="2" t="str">
        <f>IF(I36="","",IF(I36&gt;=0.25,"Yes","No"))</f>
        <v/>
      </c>
      <c r="L36" s="2" t="str">
        <f>IF(H36="","",IF(H36&gt;=0.25,"Yes","No"))</f>
        <v/>
      </c>
      <c r="M36" s="2" t="str">
        <f>IF(H36="","",ROUND(H36*100,0)&amp;"% fewer calories and "&amp;ROUND(I36*100,0)&amp;"% less fat than our "&amp;B36&amp;"; "&amp;E36&amp;" calories, "&amp;F36&amp;" g fat a serving; "&amp;B36&amp;", "&amp;C36&amp;" calories, "&amp;D36&amp;" g fat")</f>
        <v/>
      </c>
    </row>
    <row r="37">
      <c r="A37" s="2" t="n"/>
      <c r="B37" s="2" t="n"/>
      <c r="C37" s="2" t="n"/>
      <c r="D37" s="2" t="n"/>
      <c r="E37" s="2" t="n"/>
      <c r="F37" s="2" t="n"/>
      <c r="G37" s="3" t="str">
        <f>IF(OR(A37="",N(E37)=0),"",F37*9/E37)</f>
        <v/>
      </c>
      <c r="H37" s="3" t="str">
        <f>IF(OR(A37="",N(C37)=0),"",1-E37/C37)</f>
        <v/>
      </c>
      <c r="I37" s="3" t="str">
        <f>IF(OR(A37="",N(D37)=0),"",1-F37/D37)</f>
        <v/>
      </c>
      <c r="J37" s="2" t="str">
        <f>IF(H37="","",IF(OR(I37&gt;=0.5,AND(G37&lt;0.5,H37&gt;=1/3)),"Yes","No"))</f>
        <v/>
      </c>
      <c r="K37" s="2" t="str">
        <f>IF(I37="","",IF(I37&gt;=0.25,"Yes","No"))</f>
        <v/>
      </c>
      <c r="L37" s="2" t="str">
        <f>IF(H37="","",IF(H37&gt;=0.25,"Yes","No"))</f>
        <v/>
      </c>
      <c r="M37" s="2" t="str">
        <f>IF(H37="","",ROUND(H37*100,0)&amp;"% fewer calories and "&amp;ROUND(I37*100,0)&amp;"% less fat than our "&amp;B37&amp;"; "&amp;E37&amp;" calories, "&amp;F37&amp;" g fat a serving; "&amp;B37&amp;", "&amp;C37&amp;" calories, "&amp;D37&amp;" g fat")</f>
        <v/>
      </c>
    </row>
    <row r="38">
      <c r="A38" s="2" t="n"/>
      <c r="B38" s="2" t="n"/>
      <c r="C38" s="2" t="n"/>
      <c r="D38" s="2" t="n"/>
      <c r="E38" s="2" t="n"/>
      <c r="F38" s="2" t="n"/>
      <c r="G38" s="3" t="str">
        <f>IF(OR(A38="",N(E38)=0),"",F38*9/E38)</f>
        <v/>
      </c>
      <c r="H38" s="3" t="str">
        <f>IF(OR(A38="",N(C38)=0),"",1-E38/C38)</f>
        <v/>
      </c>
      <c r="I38" s="3" t="str">
        <f>IF(OR(A38="",N(D38)=0),"",1-F38/D38)</f>
        <v/>
      </c>
      <c r="J38" s="2" t="str">
        <f>IF(H38="","",IF(OR(I38&gt;=0.5,AND(G38&lt;0.5,H38&gt;=1/3)),"Yes","No"))</f>
        <v/>
      </c>
      <c r="K38" s="2" t="str">
        <f>IF(I38="","",IF(I38&gt;=0.25,"Yes","No"))</f>
        <v/>
      </c>
      <c r="L38" s="2" t="str">
        <f>IF(H38="","",IF(H38&gt;=0.25,"Yes","No"))</f>
        <v/>
      </c>
      <c r="M38" s="2" t="str">
        <f>IF(H38="","",ROUND(H38*100,0)&amp;"% fewer calories and "&amp;ROUND(I38*100,0)&amp;"% less fat than our "&amp;B38&amp;"; "&amp;E38&amp;" calories, "&amp;F38&amp;" g fat a serving; "&amp;B38&amp;", "&amp;C38&amp;" calories, "&amp;D38&amp;" g fat")</f>
        <v/>
      </c>
    </row>
    <row r="39">
      <c r="A39" s="2" t="n"/>
      <c r="B39" s="2" t="n"/>
      <c r="C39" s="2" t="n"/>
      <c r="D39" s="2" t="n"/>
      <c r="E39" s="2" t="n"/>
      <c r="F39" s="2" t="n"/>
      <c r="G39" s="3" t="str">
        <f>IF(OR(A39="",N(E39)=0),"",F39*9/E39)</f>
        <v/>
      </c>
      <c r="H39" s="3" t="str">
        <f>IF(OR(A39="",N(C39)=0),"",1-E39/C39)</f>
        <v/>
      </c>
      <c r="I39" s="3" t="str">
        <f>IF(OR(A39="",N(D39)=0),"",1-F39/D39)</f>
        <v/>
      </c>
      <c r="J39" s="2" t="str">
        <f>IF(H39="","",IF(OR(I39&gt;=0.5,AND(G39&lt;0.5,H39&gt;=1/3)),"Yes","No"))</f>
        <v/>
      </c>
      <c r="K39" s="2" t="str">
        <f>IF(I39="","",IF(I39&gt;=0.25,"Yes","No"))</f>
        <v/>
      </c>
      <c r="L39" s="2" t="str">
        <f>IF(H39="","",IF(H39&gt;=0.25,"Yes","No"))</f>
        <v/>
      </c>
      <c r="M39" s="2" t="str">
        <f>IF(H39="","",ROUND(H39*100,0)&amp;"% fewer calories and "&amp;ROUND(I39*100,0)&amp;"% less fat than our "&amp;B39&amp;"; "&amp;E39&amp;" calories, "&amp;F39&amp;" g fat a serving; "&amp;B39&amp;", "&amp;C39&amp;" calories, "&amp;D39&amp;" g fat")</f>
        <v/>
      </c>
    </row>
    <row r="40">
      <c r="A40" s="2" t="n"/>
      <c r="B40" s="2" t="n"/>
      <c r="C40" s="2" t="n"/>
      <c r="D40" s="2" t="n"/>
      <c r="E40" s="2" t="n"/>
      <c r="F40" s="2" t="n"/>
      <c r="G40" s="3" t="str">
        <f>IF(OR(A40="",N(E40)=0),"",F40*9/E40)</f>
        <v/>
      </c>
      <c r="H40" s="3" t="str">
        <f>IF(OR(A40="",N(C40)=0),"",1-E40/C40)</f>
        <v/>
      </c>
      <c r="I40" s="3" t="str">
        <f>IF(OR(A40="",N(D40)=0),"",1-F40/D40)</f>
        <v/>
      </c>
      <c r="J40" s="2" t="str">
        <f>IF(H40="","",IF(OR(I40&gt;=0.5,AND(G40&lt;0.5,H40&gt;=1/3)),"Yes","No"))</f>
        <v/>
      </c>
      <c r="K40" s="2" t="str">
        <f>IF(I40="","",IF(I40&gt;=0.25,"Yes","No"))</f>
        <v/>
      </c>
      <c r="L40" s="2" t="str">
        <f>IF(H40="","",IF(H40&gt;=0.25,"Yes","No"))</f>
        <v/>
      </c>
      <c r="M40" s="2" t="str">
        <f>IF(H40="","",ROUND(H40*100,0)&amp;"% fewer calories and "&amp;ROUND(I40*100,0)&amp;"% less fat than our "&amp;B40&amp;"; "&amp;E40&amp;" calories, "&amp;F40&amp;" g fat a serving; "&amp;B40&amp;", "&amp;C40&amp;" calories, "&amp;D40&amp;" g fat")</f>
        <v/>
      </c>
    </row>
    <row r="41">
      <c r="A41" s="2" t="n"/>
      <c r="B41" s="2" t="n"/>
      <c r="C41" s="2" t="n"/>
      <c r="D41" s="2" t="n"/>
      <c r="E41" s="2" t="n"/>
      <c r="F41" s="2" t="n"/>
      <c r="G41" s="3" t="str">
        <f>IF(OR(A41="",N(E41)=0),"",F41*9/E41)</f>
        <v/>
      </c>
      <c r="H41" s="3" t="str">
        <f>IF(OR(A41="",N(C41)=0),"",1-E41/C41)</f>
        <v/>
      </c>
      <c r="I41" s="3" t="str">
        <f>IF(OR(A41="",N(D41)=0),"",1-F41/D41)</f>
        <v/>
      </c>
      <c r="J41" s="2" t="str">
        <f>IF(H41="","",IF(OR(I41&gt;=0.5,AND(G41&lt;0.5,H41&gt;=1/3)),"Yes","No"))</f>
        <v/>
      </c>
      <c r="K41" s="2" t="str">
        <f>IF(I41="","",IF(I41&gt;=0.25,"Yes","No"))</f>
        <v/>
      </c>
      <c r="L41" s="2" t="str">
        <f>IF(H41="","",IF(H41&gt;=0.25,"Yes","No"))</f>
        <v/>
      </c>
      <c r="M41" s="2" t="str">
        <f>IF(H41="","",ROUND(H41*100,0)&amp;"% fewer calories and "&amp;ROUND(I41*100,0)&amp;"% less fat than our "&amp;B41&amp;"; "&amp;E41&amp;" calories, "&amp;F41&amp;" g fat a serving; "&amp;B41&amp;", "&amp;C41&amp;" calories, "&amp;D41&amp;" g fat")</f>
        <v/>
      </c>
    </row>
    <row r="42">
      <c r="A42" s="2" t="n"/>
      <c r="B42" s="2" t="n"/>
      <c r="C42" s="2" t="n"/>
      <c r="D42" s="2" t="n"/>
      <c r="E42" s="2" t="n"/>
      <c r="F42" s="2" t="n"/>
      <c r="G42" s="3" t="str">
        <f>IF(OR(A42="",N(E42)=0),"",F42*9/E42)</f>
        <v/>
      </c>
      <c r="H42" s="3" t="str">
        <f>IF(OR(A42="",N(C42)=0),"",1-E42/C42)</f>
        <v/>
      </c>
      <c r="I42" s="3" t="str">
        <f>IF(OR(A42="",N(D42)=0),"",1-F42/D42)</f>
        <v/>
      </c>
      <c r="J42" s="2" t="str">
        <f>IF(H42="","",IF(OR(I42&gt;=0.5,AND(G42&lt;0.5,H42&gt;=1/3)),"Yes","No"))</f>
        <v/>
      </c>
      <c r="K42" s="2" t="str">
        <f>IF(I42="","",IF(I42&gt;=0.25,"Yes","No"))</f>
        <v/>
      </c>
      <c r="L42" s="2" t="str">
        <f>IF(H42="","",IF(H42&gt;=0.25,"Yes","No"))</f>
        <v/>
      </c>
      <c r="M42" s="2" t="str">
        <f>IF(H42="","",ROUND(H42*100,0)&amp;"% fewer calories and "&amp;ROUND(I42*100,0)&amp;"% less fat than our "&amp;B42&amp;"; "&amp;E42&amp;" calories, "&amp;F42&amp;" g fat a serving; "&amp;B42&amp;", "&amp;C42&amp;" calories, "&amp;D42&amp;" g fat")</f>
        <v/>
      </c>
    </row>
    <row r="43">
      <c r="A43" s="2" t="n"/>
      <c r="B43" s="2" t="n"/>
      <c r="C43" s="2" t="n"/>
      <c r="D43" s="2" t="n"/>
      <c r="E43" s="2" t="n"/>
      <c r="F43" s="2" t="n"/>
      <c r="G43" s="3" t="str">
        <f>IF(OR(A43="",N(E43)=0),"",F43*9/E43)</f>
        <v/>
      </c>
      <c r="H43" s="3" t="str">
        <f>IF(OR(A43="",N(C43)=0),"",1-E43/C43)</f>
        <v/>
      </c>
      <c r="I43" s="3" t="str">
        <f>IF(OR(A43="",N(D43)=0),"",1-F43/D43)</f>
        <v/>
      </c>
      <c r="J43" s="2" t="str">
        <f>IF(H43="","",IF(OR(I43&gt;=0.5,AND(G43&lt;0.5,H43&gt;=1/3)),"Yes","No"))</f>
        <v/>
      </c>
      <c r="K43" s="2" t="str">
        <f>IF(I43="","",IF(I43&gt;=0.25,"Yes","No"))</f>
        <v/>
      </c>
      <c r="L43" s="2" t="str">
        <f>IF(H43="","",IF(H43&gt;=0.25,"Yes","No"))</f>
        <v/>
      </c>
      <c r="M43" s="2" t="str">
        <f>IF(H43="","",ROUND(H43*100,0)&amp;"% fewer calories and "&amp;ROUND(I43*100,0)&amp;"% less fat than our "&amp;B43&amp;"; "&amp;E43&amp;" calories, "&amp;F43&amp;" g fat a serving; "&amp;B43&amp;", "&amp;C43&amp;" calories, "&amp;D43&amp;" g fat")</f>
        <v/>
      </c>
    </row>
    <row r="44">
      <c r="A44" s="2" t="n"/>
      <c r="B44" s="2" t="n"/>
      <c r="C44" s="2" t="n"/>
      <c r="D44" s="2" t="n"/>
      <c r="E44" s="2" t="n"/>
      <c r="F44" s="2" t="n"/>
      <c r="G44" s="3" t="str">
        <f>IF(OR(A44="",N(E44)=0),"",F44*9/E44)</f>
        <v/>
      </c>
      <c r="H44" s="3" t="str">
        <f>IF(OR(A44="",N(C44)=0),"",1-E44/C44)</f>
        <v/>
      </c>
      <c r="I44" s="3" t="str">
        <f>IF(OR(A44="",N(D44)=0),"",1-F44/D44)</f>
        <v/>
      </c>
      <c r="J44" s="2" t="str">
        <f>IF(H44="","",IF(OR(I44&gt;=0.5,AND(G44&lt;0.5,H44&gt;=1/3)),"Yes","No"))</f>
        <v/>
      </c>
      <c r="K44" s="2" t="str">
        <f>IF(I44="","",IF(I44&gt;=0.25,"Yes","No"))</f>
        <v/>
      </c>
      <c r="L44" s="2" t="str">
        <f>IF(H44="","",IF(H44&gt;=0.25,"Yes","No"))</f>
        <v/>
      </c>
      <c r="M44" s="2" t="str">
        <f>IF(H44="","",ROUND(H44*100,0)&amp;"% fewer calories and "&amp;ROUND(I44*100,0)&amp;"% less fat than our "&amp;B44&amp;"; "&amp;E44&amp;" calories, "&amp;F44&amp;" g fat a serving; "&amp;B44&amp;", "&amp;C44&amp;" calories, "&amp;D44&amp;" g fat")</f>
        <v/>
      </c>
    </row>
    <row r="45">
      <c r="A45" s="2" t="n"/>
      <c r="B45" s="2" t="n"/>
      <c r="C45" s="2" t="n"/>
      <c r="D45" s="2" t="n"/>
      <c r="E45" s="2" t="n"/>
      <c r="F45" s="2" t="n"/>
      <c r="G45" s="3" t="str">
        <f>IF(OR(A45="",N(E45)=0),"",F45*9/E45)</f>
        <v/>
      </c>
      <c r="H45" s="3" t="str">
        <f>IF(OR(A45="",N(C45)=0),"",1-E45/C45)</f>
        <v/>
      </c>
      <c r="I45" s="3" t="str">
        <f>IF(OR(A45="",N(D45)=0),"",1-F45/D45)</f>
        <v/>
      </c>
      <c r="J45" s="2" t="str">
        <f>IF(H45="","",IF(OR(I45&gt;=0.5,AND(G45&lt;0.5,H45&gt;=1/3)),"Yes","No"))</f>
        <v/>
      </c>
      <c r="K45" s="2" t="str">
        <f>IF(I45="","",IF(I45&gt;=0.25,"Yes","No"))</f>
        <v/>
      </c>
      <c r="L45" s="2" t="str">
        <f>IF(H45="","",IF(H45&gt;=0.25,"Yes","No"))</f>
        <v/>
      </c>
      <c r="M45" s="2" t="str">
        <f>IF(H45="","",ROUND(H45*100,0)&amp;"% fewer calories and "&amp;ROUND(I45*100,0)&amp;"% less fat than our "&amp;B45&amp;"; "&amp;E45&amp;" calories, "&amp;F45&amp;" g fat a serving; "&amp;B45&amp;", "&amp;C45&amp;" calories, "&amp;D45&amp;" g fat")</f>
        <v/>
      </c>
    </row>
    <row r="46">
      <c r="A46" s="2" t="n"/>
      <c r="B46" s="2" t="n"/>
      <c r="C46" s="2" t="n"/>
      <c r="D46" s="2" t="n"/>
      <c r="E46" s="2" t="n"/>
      <c r="F46" s="2" t="n"/>
      <c r="G46" s="3" t="str">
        <f>IF(OR(A46="",N(E46)=0),"",F46*9/E46)</f>
        <v/>
      </c>
      <c r="H46" s="3" t="str">
        <f>IF(OR(A46="",N(C46)=0),"",1-E46/C46)</f>
        <v/>
      </c>
      <c r="I46" s="3" t="str">
        <f>IF(OR(A46="",N(D46)=0),"",1-F46/D46)</f>
        <v/>
      </c>
      <c r="J46" s="2" t="str">
        <f>IF(H46="","",IF(OR(I46&gt;=0.5,AND(G46&lt;0.5,H46&gt;=1/3)),"Yes","No"))</f>
        <v/>
      </c>
      <c r="K46" s="2" t="str">
        <f>IF(I46="","",IF(I46&gt;=0.25,"Yes","No"))</f>
        <v/>
      </c>
      <c r="L46" s="2" t="str">
        <f>IF(H46="","",IF(H46&gt;=0.25,"Yes","No"))</f>
        <v/>
      </c>
      <c r="M46" s="2" t="str">
        <f>IF(H46="","",ROUND(H46*100,0)&amp;"% fewer calories and "&amp;ROUND(I46*100,0)&amp;"% less fat than our "&amp;B46&amp;"; "&amp;E46&amp;" calories, "&amp;F46&amp;" g fat a serving; "&amp;B46&amp;", "&amp;C46&amp;" calories, "&amp;D46&amp;" g fat")</f>
        <v/>
      </c>
    </row>
    <row r="47">
      <c r="A47" s="2" t="n"/>
      <c r="B47" s="2" t="n"/>
      <c r="C47" s="2" t="n"/>
      <c r="D47" s="2" t="n"/>
      <c r="E47" s="2" t="n"/>
      <c r="F47" s="2" t="n"/>
      <c r="G47" s="3" t="str">
        <f>IF(OR(A47="",N(E47)=0),"",F47*9/E47)</f>
        <v/>
      </c>
      <c r="H47" s="3" t="str">
        <f>IF(OR(A47="",N(C47)=0),"",1-E47/C47)</f>
        <v/>
      </c>
      <c r="I47" s="3" t="str">
        <f>IF(OR(A47="",N(D47)=0),"",1-F47/D47)</f>
        <v/>
      </c>
      <c r="J47" s="2" t="str">
        <f>IF(H47="","",IF(OR(I47&gt;=0.5,AND(G47&lt;0.5,H47&gt;=1/3)),"Yes","No"))</f>
        <v/>
      </c>
      <c r="K47" s="2" t="str">
        <f>IF(I47="","",IF(I47&gt;=0.25,"Yes","No"))</f>
        <v/>
      </c>
      <c r="L47" s="2" t="str">
        <f>IF(H47="","",IF(H47&gt;=0.25,"Yes","No"))</f>
        <v/>
      </c>
      <c r="M47" s="2" t="str">
        <f>IF(H47="","",ROUND(H47*100,0)&amp;"% fewer calories and "&amp;ROUND(I47*100,0)&amp;"% less fat than our "&amp;B47&amp;"; "&amp;E47&amp;" calories, "&amp;F47&amp;" g fat a serving; "&amp;B47&amp;", "&amp;C47&amp;" calories, "&amp;D47&amp;" g fat")</f>
        <v/>
      </c>
    </row>
    <row r="48">
      <c r="A48" s="2" t="n"/>
      <c r="B48" s="2" t="n"/>
      <c r="C48" s="2" t="n"/>
      <c r="D48" s="2" t="n"/>
      <c r="E48" s="2" t="n"/>
      <c r="F48" s="2" t="n"/>
      <c r="G48" s="3" t="str">
        <f>IF(OR(A48="",N(E48)=0),"",F48*9/E48)</f>
        <v/>
      </c>
      <c r="H48" s="3" t="str">
        <f>IF(OR(A48="",N(C48)=0),"",1-E48/C48)</f>
        <v/>
      </c>
      <c r="I48" s="3" t="str">
        <f>IF(OR(A48="",N(D48)=0),"",1-F48/D48)</f>
        <v/>
      </c>
      <c r="J48" s="2" t="str">
        <f>IF(H48="","",IF(OR(I48&gt;=0.5,AND(G48&lt;0.5,H48&gt;=1/3)),"Yes","No"))</f>
        <v/>
      </c>
      <c r="K48" s="2" t="str">
        <f>IF(I48="","",IF(I48&gt;=0.25,"Yes","No"))</f>
        <v/>
      </c>
      <c r="L48" s="2" t="str">
        <f>IF(H48="","",IF(H48&gt;=0.25,"Yes","No"))</f>
        <v/>
      </c>
      <c r="M48" s="2" t="str">
        <f>IF(H48="","",ROUND(H48*100,0)&amp;"% fewer calories and "&amp;ROUND(I48*100,0)&amp;"% less fat than our "&amp;B48&amp;"; "&amp;E48&amp;" calories, "&amp;F48&amp;" g fat a serving; "&amp;B48&amp;", "&amp;C48&amp;" calories, "&amp;D48&amp;" g fat")</f>
        <v/>
      </c>
    </row>
    <row r="49">
      <c r="A49" s="2" t="n"/>
      <c r="B49" s="2" t="n"/>
      <c r="C49" s="2" t="n"/>
      <c r="D49" s="2" t="n"/>
      <c r="E49" s="2" t="n"/>
      <c r="F49" s="2" t="n"/>
      <c r="G49" s="3" t="str">
        <f>IF(OR(A49="",N(E49)=0),"",F49*9/E49)</f>
        <v/>
      </c>
      <c r="H49" s="3" t="str">
        <f>IF(OR(A49="",N(C49)=0),"",1-E49/C49)</f>
        <v/>
      </c>
      <c r="I49" s="3" t="str">
        <f>IF(OR(A49="",N(D49)=0),"",1-F49/D49)</f>
        <v/>
      </c>
      <c r="J49" s="2" t="str">
        <f>IF(H49="","",IF(OR(I49&gt;=0.5,AND(G49&lt;0.5,H49&gt;=1/3)),"Yes","No"))</f>
        <v/>
      </c>
      <c r="K49" s="2" t="str">
        <f>IF(I49="","",IF(I49&gt;=0.25,"Yes","No"))</f>
        <v/>
      </c>
      <c r="L49" s="2" t="str">
        <f>IF(H49="","",IF(H49&gt;=0.25,"Yes","No"))</f>
        <v/>
      </c>
      <c r="M49" s="2" t="str">
        <f>IF(H49="","",ROUND(H49*100,0)&amp;"% fewer calories and "&amp;ROUND(I49*100,0)&amp;"% less fat than our "&amp;B49&amp;"; "&amp;E49&amp;" calories, "&amp;F49&amp;" g fat a serving; "&amp;B49&amp;", "&amp;C49&amp;" calories, "&amp;D49&amp;" g fat")</f>
        <v/>
      </c>
    </row>
    <row r="50">
      <c r="A50" s="2" t="n"/>
      <c r="B50" s="2" t="n"/>
      <c r="C50" s="2" t="n"/>
      <c r="D50" s="2" t="n"/>
      <c r="E50" s="2" t="n"/>
      <c r="F50" s="2" t="n"/>
      <c r="G50" s="3" t="str">
        <f>IF(OR(A50="",N(E50)=0),"",F50*9/E50)</f>
        <v/>
      </c>
      <c r="H50" s="3" t="str">
        <f>IF(OR(A50="",N(C50)=0),"",1-E50/C50)</f>
        <v/>
      </c>
      <c r="I50" s="3" t="str">
        <f>IF(OR(A50="",N(D50)=0),"",1-F50/D50)</f>
        <v/>
      </c>
      <c r="J50" s="2" t="str">
        <f>IF(H50="","",IF(OR(I50&gt;=0.5,AND(G50&lt;0.5,H50&gt;=1/3)),"Yes","No"))</f>
        <v/>
      </c>
      <c r="K50" s="2" t="str">
        <f>IF(I50="","",IF(I50&gt;=0.25,"Yes","No"))</f>
        <v/>
      </c>
      <c r="L50" s="2" t="str">
        <f>IF(H50="","",IF(H50&gt;=0.25,"Yes","No"))</f>
        <v/>
      </c>
      <c r="M50" s="2" t="str">
        <f>IF(H50="","",ROUND(H50*100,0)&amp;"% fewer calories and "&amp;ROUND(I50*100,0)&amp;"% less fat than our "&amp;B50&amp;"; "&amp;E50&amp;" calories, "&amp;F50&amp;" g fat a serving; "&amp;B50&amp;", "&amp;C50&amp;" calories, "&amp;D50&amp;" g fat")</f>
        <v/>
      </c>
    </row>
    <row r="51"/>
    <row r="52"/>
    <row r="53" ht="75" customHeight="1">
      <c r="A53" s="4" t="inlineStr">
        <is>
          <t>Light: if the food gets half or more of its calories from fat, fat reduced by 50% or more; otherwise calories reduced by a third or more, or fat by 50% or more; the reference food and the reductions next to the claim, and calories and fat for both foods; not when the reference food is already low fat and low calorie (21 CFR 101.56(b)). Reduced fat and reduced calorie: at least 25% less than the reference food (101.62(b)(4), 101.60(b)(4)). This sheet tests the product's own calories from fat; read the rule for your case.</t>
        </is>
      </c>
    </row>
  </sheetData>
  <mergeCells count="1">
    <mergeCell ref="A53:M53"/>
  </mergeCell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Light claims: a checker</t>
        </is>
      </c>
    </row>
    <row r="2" ht="15" customHeight="1">
      <c r="A2" s="2" t="inlineStr">
        <is>
          <t>From the article: https://www.tarostack.com/articles/light-claim</t>
        </is>
      </c>
    </row>
    <row r="3" ht="15" customHeight="1">
      <c r="A3" s="2" t="inlineStr"/>
    </row>
    <row r="4" ht="30" customHeight="1">
      <c r="A4" s="2" t="inlineStr">
        <is>
          <t>The example is the article's made-up North Dakota baker, checking a light cheesecake and a lighter cheesecake bar.</t>
        </is>
      </c>
    </row>
    <row r="5" ht="30" customHeight="1">
      <c r="A5" s="2" t="inlineStr">
        <is>
          <t>Light claims: each product and its reference food's calories and fat; the reductions, calories from fat, whether it can say light, reduced fat or reduced calorie, and the comparison fill in.</t>
        </is>
      </c>
    </row>
    <row r="6" ht="15" customHeight="1">
      <c r="A6" s="2" t="inlineStr">
        <is>
          <t>This is a checker,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