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icenses and permits" sheetId="1" state="visible" r:id="rId1"/>
    <sheet xmlns:r="http://schemas.openxmlformats.org/officeDocument/2006/relationships" name="Read me" sheetId="2" state="visible" r:id="rId2"/>
  </sheets>
  <definedNames>
    <definedName name="_xlnm.Print_Titles" localSheetId="0">'Licenses and permits'!$1:$1</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4">
    <font>
      <name val="Calibri"/>
      <family val="2"/>
      <color theme="1"/>
      <sz val="11"/>
      <scheme val="minor"/>
    </font>
    <font>
      <b val="1"/>
      <color rgb="00533787"/>
    </font>
    <font>
      <b val="1"/>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165" fontId="0" fillId="0" borderId="0" applyAlignment="1" pivotButton="0" quotePrefix="0" xfId="0">
      <alignment vertical="top" wrapText="1"/>
    </xf>
    <xf numFmtId="0" fontId="2" fillId="0" borderId="0" pivotButton="0" quotePrefix="0" xfId="0"/>
    <xf numFmtId="0" fontId="3" fillId="0" borderId="0" pivotButton="0" quotePrefix="0" xfId="0"/>
  </cellXfs>
  <cellStyles count="1">
    <cellStyle name="Normal" xfId="0" builtinId="0" hidden="0"/>
  </cellStyles>
  <dxfs count="1">
    <dxf>
      <fill>
        <patternFill patternType="solid">
          <bgColor rgb="00FCE7B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53"/>
  <sheetViews>
    <sheetView tabSelected="1" workbookViewId="0">
      <pane ySplit="1" topLeftCell="A2" activePane="bottomLeft" state="frozen"/>
      <selection pane="bottomLeft" activeCell="A1" sqref="A1"/>
    </sheetView>
  </sheetViews>
  <sheetFormatPr baseColWidth="8" defaultRowHeight="15"/>
  <cols>
    <col width="24" customWidth="1" min="1" max="1"/>
    <col width="28" customWidth="1" min="2" max="2"/>
    <col width="40" customWidth="1" min="3" max="3"/>
    <col width="10" customWidth="1" min="4" max="4"/>
    <col width="10" customWidth="1" min="5" max="5"/>
    <col width="13" customWidth="1" min="6" max="6"/>
    <col width="13" customWidth="1" min="7" max="7"/>
    <col width="24" customWidth="1" min="8" max="8"/>
  </cols>
  <sheetData>
    <row r="1">
      <c r="A1" s="1" t="inlineStr">
        <is>
          <t>Layer</t>
        </is>
      </c>
      <c r="B1" s="1" t="inlineStr">
        <is>
          <t>Who issues it</t>
        </is>
      </c>
      <c r="C1" s="1" t="inlineStr">
        <is>
          <t>What it is</t>
        </is>
      </c>
      <c r="D1" s="1" t="inlineStr">
        <is>
          <t>Needed?</t>
        </is>
      </c>
      <c r="E1" s="1" t="inlineStr">
        <is>
          <t>Cost ($)</t>
        </is>
      </c>
      <c r="F1" s="1" t="inlineStr">
        <is>
          <t>Done</t>
        </is>
      </c>
      <c r="G1" s="1" t="inlineStr">
        <is>
          <t>Renews</t>
        </is>
      </c>
      <c r="H1" s="1" t="inlineStr">
        <is>
          <t>Status</t>
        </is>
      </c>
    </row>
    <row r="2" ht="30" customHeight="1">
      <c r="A2" s="2" t="inlineStr">
        <is>
          <t>Business name</t>
        </is>
      </c>
      <c r="B2" s="2" t="inlineStr">
        <is>
          <t>Texas Secretary of State</t>
        </is>
      </c>
      <c r="C2" s="2" t="inlineStr">
        <is>
          <t>An LLC filing, or an assumed name certificate</t>
        </is>
      </c>
      <c r="D2" s="2" t="inlineStr">
        <is>
          <t>Yes</t>
        </is>
      </c>
      <c r="E2" s="2" t="n"/>
      <c r="F2" s="3" t="n">
        <v>45299</v>
      </c>
      <c r="G2" s="3" t="n"/>
      <c r="H2" s="2" t="str">
        <f>IF(A2="","",IF(D2="No","Not needed",IF(F2="","To do",IF(G2="","Done",IF(G2&lt;TODAY(),"Renewal overdue",IF(G2-TODAY()&lt;=60,"Renews within 60 days","Done"))))))</f>
        <v>Done</v>
      </c>
    </row>
    <row r="3">
      <c r="A3" s="2" t="inlineStr">
        <is>
          <t>Sales tax permit</t>
        </is>
      </c>
      <c r="B3" s="2" t="inlineStr">
        <is>
          <t>Texas Comptroller</t>
        </is>
      </c>
      <c r="C3" s="2" t="inlineStr">
        <is>
          <t>A permit, and which plants are taxable</t>
        </is>
      </c>
      <c r="D3" s="2" t="inlineStr">
        <is>
          <t>Check</t>
        </is>
      </c>
      <c r="E3" s="2" t="n"/>
      <c r="F3" s="3" t="n"/>
      <c r="G3" s="3" t="n"/>
      <c r="H3" s="2" t="str">
        <f>IF(A3="","",IF(D3="No","Not needed",IF(F3="","To do",IF(G3="","Done",IF(G3&lt;TODAY(),"Renewal overdue",IF(G3-TODAY()&lt;=60,"Renews within 60 days","Done"))))))</f>
        <v>To do</v>
      </c>
    </row>
    <row r="4" ht="45" customHeight="1">
      <c r="A4" s="2" t="inlineStr">
        <is>
          <t>Nursery and floral registration</t>
        </is>
      </c>
      <c r="B4" s="2" t="inlineStr">
        <is>
          <t>Texas Department of Agriculture, Agriculture Code 71.043</t>
        </is>
      </c>
      <c r="C4" s="2" t="inlineStr">
        <is>
          <t>Each place growing or offering plants for sale; an annual fee by size and type of location; expires 1 year after issue</t>
        </is>
      </c>
      <c r="D4" s="2" t="inlineStr">
        <is>
          <t>Yes</t>
        </is>
      </c>
      <c r="E4" s="2" t="n"/>
      <c r="F4" s="3" t="n">
        <v>46055</v>
      </c>
      <c r="G4" s="3" t="n">
        <v>46420</v>
      </c>
      <c r="H4" s="2" t="str">
        <f>IF(A4="","",IF(D4="No","Not needed",IF(F4="","To do",IF(G4="","Done",IF(G4&lt;TODAY(),"Renewal overdue",IF(G4-TODAY()&lt;=60,"Renews within 60 days","Done"))))))</f>
        <v>Done</v>
      </c>
    </row>
    <row r="5" ht="30" customHeight="1">
      <c r="A5" s="2" t="inlineStr">
        <is>
          <t>Optional nursery and floral account amount</t>
        </is>
      </c>
      <c r="B5" s="2" t="inlineStr">
        <is>
          <t>Texas Agriculture Code 71.043(b)(2)</t>
        </is>
      </c>
      <c r="C5" s="2" t="inlineStr">
        <is>
          <t>15% more, at your choice</t>
        </is>
      </c>
      <c r="D5" s="2" t="inlineStr">
        <is>
          <t>No</t>
        </is>
      </c>
      <c r="E5" s="2" t="n">
        <v>0</v>
      </c>
      <c r="F5" s="3" t="n"/>
      <c r="G5" s="3" t="n"/>
      <c r="H5" s="2" t="str">
        <f>IF(A5="","",IF(D5="No","Not needed",IF(F5="","To do",IF(G5="","Done",IF(G5&lt;TODAY(),"Renewal overdue",IF(G5-TODAY()&lt;=60,"Renews within 60 days","Done"))))))</f>
        <v>Not needed</v>
      </c>
    </row>
    <row r="6" ht="30" customHeight="1">
      <c r="A6" s="2" t="inlineStr">
        <is>
          <t>Market and plant sale spots</t>
        </is>
      </c>
      <c r="B6" s="2" t="inlineStr">
        <is>
          <t>Texas Department of Agriculture</t>
        </is>
      </c>
      <c r="C6" s="2" t="inlineStr">
        <is>
          <t>Ask how markets and pop-up sales are covered by your registration</t>
        </is>
      </c>
      <c r="D6" s="2" t="inlineStr">
        <is>
          <t>Check</t>
        </is>
      </c>
      <c r="E6" s="2" t="n"/>
      <c r="F6" s="3" t="n"/>
      <c r="G6" s="3" t="n"/>
      <c r="H6" s="2" t="str">
        <f>IF(A6="","",IF(D6="No","Not needed",IF(F6="","To do",IF(G6="","Done",IF(G6&lt;TODAY(),"Renewal overdue",IF(G6-TODAY()&lt;=60,"Renews within 60 days","Done"))))))</f>
        <v>To do</v>
      </c>
    </row>
    <row r="7" ht="30" customHeight="1">
      <c r="A7" s="2" t="inlineStr">
        <is>
          <t>Inspection</t>
        </is>
      </c>
      <c r="B7" s="2" t="inlineStr">
        <is>
          <t>Texas Department of Agriculture, 71.044</t>
        </is>
      </c>
      <c r="C7" s="2" t="inlineStr">
        <is>
          <t>At least once every 3 years</t>
        </is>
      </c>
      <c r="D7" s="2" t="inlineStr">
        <is>
          <t>Yes</t>
        </is>
      </c>
      <c r="E7" s="2" t="n">
        <v>0</v>
      </c>
      <c r="F7" s="3" t="n">
        <v>45757</v>
      </c>
      <c r="G7" s="3" t="n">
        <v>46853</v>
      </c>
      <c r="H7" s="2" t="str">
        <f>IF(A7="","",IF(D7="No","Not needed",IF(F7="","To do",IF(G7="","Done",IF(G7&lt;TODAY(),"Renewal overdue",IF(G7-TODAY()&lt;=60,"Renews within 60 days","Done"))))))</f>
        <v>Done</v>
      </c>
    </row>
    <row r="8" ht="45" customHeight="1">
      <c r="A8" s="2" t="inlineStr">
        <is>
          <t>Shipping out of state</t>
        </is>
      </c>
      <c r="B8" s="2" t="inlineStr">
        <is>
          <t>Texas Department of Agriculture, 71.050</t>
        </is>
      </c>
      <c r="C8" s="2" t="inlineStr">
        <is>
          <t>A certificate of inspection with the shipment when the receiving state or country requires one</t>
        </is>
      </c>
      <c r="D8" s="2" t="inlineStr">
        <is>
          <t>Check</t>
        </is>
      </c>
      <c r="E8" s="2" t="n"/>
      <c r="F8" s="3" t="n"/>
      <c r="G8" s="3" t="n"/>
      <c r="H8" s="2" t="str">
        <f>IF(A8="","",IF(D8="No","Not needed",IF(F8="","To do",IF(G8="","Done",IF(G8&lt;TODAY(),"Renewal overdue",IF(G8-TODAY()&lt;=60,"Renews within 60 days","Done"))))))</f>
        <v>To do</v>
      </c>
    </row>
    <row r="9" ht="30" customHeight="1">
      <c r="A9" s="2" t="inlineStr">
        <is>
          <t>Plants bought from other states</t>
        </is>
      </c>
      <c r="B9" s="2" t="inlineStr">
        <is>
          <t>Texas Agriculture Code 71.051</t>
        </is>
      </c>
      <c r="C9" s="2" t="inlineStr">
        <is>
          <t>Shipped in with the origin state's certificate of inspection</t>
        </is>
      </c>
      <c r="D9" s="2" t="inlineStr">
        <is>
          <t>Yes</t>
        </is>
      </c>
      <c r="E9" s="2" t="n">
        <v>0</v>
      </c>
      <c r="F9" s="3" t="n"/>
      <c r="G9" s="3" t="n"/>
      <c r="H9" s="2" t="str">
        <f>IF(A9="","",IF(D9="No","Not needed",IF(F9="","To do",IF(G9="","Done",IF(G9&lt;TODAY(),"Renewal overdue",IF(G9-TODAY()&lt;=60,"Renews within 60 days","Done"))))))</f>
        <v>To do</v>
      </c>
    </row>
    <row r="10" ht="30" customHeight="1">
      <c r="A10" s="2" t="inlineStr">
        <is>
          <t>Insurance</t>
        </is>
      </c>
      <c r="B10" s="2" t="inlineStr">
        <is>
          <t>Insurer</t>
        </is>
      </c>
      <c r="C10" s="2" t="inlineStr">
        <is>
          <t>General liability insurance, which markets ask for</t>
        </is>
      </c>
      <c r="D10" s="2" t="inlineStr">
        <is>
          <t>Yes</t>
        </is>
      </c>
      <c r="E10" s="2" t="n"/>
      <c r="F10" s="3" t="n">
        <v>46082</v>
      </c>
      <c r="G10" s="3" t="n">
        <v>46447</v>
      </c>
      <c r="H10" s="2" t="str">
        <f>IF(A10="","",IF(D10="No","Not needed",IF(F10="","To do",IF(G10="","Done",IF(G10&lt;TODAY(),"Renewal overdue",IF(G10-TODAY()&lt;=60,"Renews within 60 days","Done"))))))</f>
        <v>Done</v>
      </c>
    </row>
    <row r="11">
      <c r="A11" s="2" t="n"/>
      <c r="B11" s="2" t="n"/>
      <c r="C11" s="2" t="n"/>
      <c r="D11" s="2" t="n"/>
      <c r="E11" s="2" t="n"/>
      <c r="F11" s="3" t="n"/>
      <c r="G11" s="3" t="n"/>
      <c r="H11" s="2" t="str">
        <f>IF(A11="","",IF(D11="No","Not needed",IF(F11="","To do",IF(G11="","Done",IF(G11&lt;TODAY(),"Renewal overdue",IF(G11-TODAY()&lt;=60,"Renews within 60 days","Done"))))))</f>
        <v/>
      </c>
    </row>
    <row r="12">
      <c r="A12" s="2" t="n"/>
      <c r="B12" s="2" t="n"/>
      <c r="C12" s="2" t="n"/>
      <c r="D12" s="2" t="n"/>
      <c r="E12" s="2" t="n"/>
      <c r="F12" s="3" t="n"/>
      <c r="G12" s="3" t="n"/>
      <c r="H12" s="2" t="str">
        <f>IF(A12="","",IF(D12="No","Not needed",IF(F12="","To do",IF(G12="","Done",IF(G12&lt;TODAY(),"Renewal overdue",IF(G12-TODAY()&lt;=60,"Renews within 60 days","Done"))))))</f>
        <v/>
      </c>
    </row>
    <row r="13">
      <c r="A13" s="2" t="n"/>
      <c r="B13" s="2" t="n"/>
      <c r="C13" s="2" t="n"/>
      <c r="D13" s="2" t="n"/>
      <c r="E13" s="2" t="n"/>
      <c r="F13" s="3" t="n"/>
      <c r="G13" s="3" t="n"/>
      <c r="H13" s="2" t="str">
        <f>IF(A13="","",IF(D13="No","Not needed",IF(F13="","To do",IF(G13="","Done",IF(G13&lt;TODAY(),"Renewal overdue",IF(G13-TODAY()&lt;=60,"Renews within 60 days","Done"))))))</f>
        <v/>
      </c>
    </row>
    <row r="14">
      <c r="A14" s="2" t="n"/>
      <c r="B14" s="2" t="n"/>
      <c r="C14" s="2" t="n"/>
      <c r="D14" s="2" t="n"/>
      <c r="E14" s="2" t="n"/>
      <c r="F14" s="3" t="n"/>
      <c r="G14" s="3" t="n"/>
      <c r="H14" s="2" t="str">
        <f>IF(A14="","",IF(D14="No","Not needed",IF(F14="","To do",IF(G14="","Done",IF(G14&lt;TODAY(),"Renewal overdue",IF(G14-TODAY()&lt;=60,"Renews within 60 days","Done"))))))</f>
        <v/>
      </c>
    </row>
    <row r="15">
      <c r="A15" s="2" t="n"/>
      <c r="B15" s="2" t="n"/>
      <c r="C15" s="2" t="n"/>
      <c r="D15" s="2" t="n"/>
      <c r="E15" s="2" t="n"/>
      <c r="F15" s="3" t="n"/>
      <c r="G15" s="3" t="n"/>
      <c r="H15" s="2" t="str">
        <f>IF(A15="","",IF(D15="No","Not needed",IF(F15="","To do",IF(G15="","Done",IF(G15&lt;TODAY(),"Renewal overdue",IF(G15-TODAY()&lt;=60,"Renews within 60 days","Done"))))))</f>
        <v/>
      </c>
    </row>
    <row r="16">
      <c r="A16" s="2" t="n"/>
      <c r="B16" s="2" t="n"/>
      <c r="C16" s="2" t="n"/>
      <c r="D16" s="2" t="n"/>
      <c r="E16" s="2" t="n"/>
      <c r="F16" s="3" t="n"/>
      <c r="G16" s="3" t="n"/>
      <c r="H16" s="2" t="str">
        <f>IF(A16="","",IF(D16="No","Not needed",IF(F16="","To do",IF(G16="","Done",IF(G16&lt;TODAY(),"Renewal overdue",IF(G16-TODAY()&lt;=60,"Renews within 60 days","Done"))))))</f>
        <v/>
      </c>
    </row>
    <row r="17">
      <c r="A17" s="2" t="n"/>
      <c r="B17" s="2" t="n"/>
      <c r="C17" s="2" t="n"/>
      <c r="D17" s="2" t="n"/>
      <c r="E17" s="2" t="n"/>
      <c r="F17" s="3" t="n"/>
      <c r="G17" s="3" t="n"/>
      <c r="H17" s="2" t="str">
        <f>IF(A17="","",IF(D17="No","Not needed",IF(F17="","To do",IF(G17="","Done",IF(G17&lt;TODAY(),"Renewal overdue",IF(G17-TODAY()&lt;=60,"Renews within 60 days","Done"))))))</f>
        <v/>
      </c>
    </row>
    <row r="18">
      <c r="A18" s="2" t="n"/>
      <c r="B18" s="2" t="n"/>
      <c r="C18" s="2" t="n"/>
      <c r="D18" s="2" t="n"/>
      <c r="E18" s="2" t="n"/>
      <c r="F18" s="3" t="n"/>
      <c r="G18" s="3" t="n"/>
      <c r="H18" s="2" t="str">
        <f>IF(A18="","",IF(D18="No","Not needed",IF(F18="","To do",IF(G18="","Done",IF(G18&lt;TODAY(),"Renewal overdue",IF(G18-TODAY()&lt;=60,"Renews within 60 days","Done"))))))</f>
        <v/>
      </c>
    </row>
    <row r="19">
      <c r="A19" s="2" t="n"/>
      <c r="B19" s="2" t="n"/>
      <c r="C19" s="2" t="n"/>
      <c r="D19" s="2" t="n"/>
      <c r="E19" s="2" t="n"/>
      <c r="F19" s="3" t="n"/>
      <c r="G19" s="3" t="n"/>
      <c r="H19" s="2" t="str">
        <f>IF(A19="","",IF(D19="No","Not needed",IF(F19="","To do",IF(G19="","Done",IF(G19&lt;TODAY(),"Renewal overdue",IF(G19-TODAY()&lt;=60,"Renews within 60 days","Done"))))))</f>
        <v/>
      </c>
    </row>
    <row r="20">
      <c r="A20" s="2" t="n"/>
      <c r="B20" s="2" t="n"/>
      <c r="C20" s="2" t="n"/>
      <c r="D20" s="2" t="n"/>
      <c r="E20" s="2" t="n"/>
      <c r="F20" s="3" t="n"/>
      <c r="G20" s="3" t="n"/>
      <c r="H20" s="2" t="str">
        <f>IF(A20="","",IF(D20="No","Not needed",IF(F20="","To do",IF(G20="","Done",IF(G20&lt;TODAY(),"Renewal overdue",IF(G20-TODAY()&lt;=60,"Renews within 60 days","Done"))))))</f>
        <v/>
      </c>
    </row>
    <row r="21">
      <c r="A21" s="2" t="n"/>
      <c r="B21" s="2" t="n"/>
      <c r="C21" s="2" t="n"/>
      <c r="D21" s="2" t="n"/>
      <c r="E21" s="2" t="n"/>
      <c r="F21" s="3" t="n"/>
      <c r="G21" s="3" t="n"/>
      <c r="H21" s="2" t="str">
        <f>IF(A21="","",IF(D21="No","Not needed",IF(F21="","To do",IF(G21="","Done",IF(G21&lt;TODAY(),"Renewal overdue",IF(G21-TODAY()&lt;=60,"Renews within 60 days","Done"))))))</f>
        <v/>
      </c>
    </row>
    <row r="22">
      <c r="A22" s="2" t="n"/>
      <c r="B22" s="2" t="n"/>
      <c r="C22" s="2" t="n"/>
      <c r="D22" s="2" t="n"/>
      <c r="E22" s="2" t="n"/>
      <c r="F22" s="3" t="n"/>
      <c r="G22" s="3" t="n"/>
      <c r="H22" s="2" t="str">
        <f>IF(A22="","",IF(D22="No","Not needed",IF(F22="","To do",IF(G22="","Done",IF(G22&lt;TODAY(),"Renewal overdue",IF(G22-TODAY()&lt;=60,"Renews within 60 days","Done"))))))</f>
        <v/>
      </c>
    </row>
    <row r="23">
      <c r="A23" s="2" t="n"/>
      <c r="B23" s="2" t="n"/>
      <c r="C23" s="2" t="n"/>
      <c r="D23" s="2" t="n"/>
      <c r="E23" s="2" t="n"/>
      <c r="F23" s="3" t="n"/>
      <c r="G23" s="3" t="n"/>
      <c r="H23" s="2" t="str">
        <f>IF(A23="","",IF(D23="No","Not needed",IF(F23="","To do",IF(G23="","Done",IF(G23&lt;TODAY(),"Renewal overdue",IF(G23-TODAY()&lt;=60,"Renews within 60 days","Done"))))))</f>
        <v/>
      </c>
    </row>
    <row r="24">
      <c r="A24" s="2" t="n"/>
      <c r="B24" s="2" t="n"/>
      <c r="C24" s="2" t="n"/>
      <c r="D24" s="2" t="n"/>
      <c r="E24" s="2" t="n"/>
      <c r="F24" s="3" t="n"/>
      <c r="G24" s="3" t="n"/>
      <c r="H24" s="2" t="str">
        <f>IF(A24="","",IF(D24="No","Not needed",IF(F24="","To do",IF(G24="","Done",IF(G24&lt;TODAY(),"Renewal overdue",IF(G24-TODAY()&lt;=60,"Renews within 60 days","Done"))))))</f>
        <v/>
      </c>
    </row>
    <row r="25">
      <c r="A25" s="2" t="n"/>
      <c r="B25" s="2" t="n"/>
      <c r="C25" s="2" t="n"/>
      <c r="D25" s="2" t="n"/>
      <c r="E25" s="2" t="n"/>
      <c r="F25" s="3" t="n"/>
      <c r="G25" s="3" t="n"/>
      <c r="H25" s="2" t="str">
        <f>IF(A25="","",IF(D25="No","Not needed",IF(F25="","To do",IF(G25="","Done",IF(G25&lt;TODAY(),"Renewal overdue",IF(G25-TODAY()&lt;=60,"Renews within 60 days","Done"))))))</f>
        <v/>
      </c>
    </row>
    <row r="26">
      <c r="A26" s="2" t="n"/>
      <c r="B26" s="2" t="n"/>
      <c r="C26" s="2" t="n"/>
      <c r="D26" s="2" t="n"/>
      <c r="E26" s="2" t="n"/>
      <c r="F26" s="3" t="n"/>
      <c r="G26" s="3" t="n"/>
      <c r="H26" s="2" t="str">
        <f>IF(A26="","",IF(D26="No","Not needed",IF(F26="","To do",IF(G26="","Done",IF(G26&lt;TODAY(),"Renewal overdue",IF(G26-TODAY()&lt;=60,"Renews within 60 days","Done"))))))</f>
        <v/>
      </c>
    </row>
    <row r="27">
      <c r="A27" s="2" t="n"/>
      <c r="B27" s="2" t="n"/>
      <c r="C27" s="2" t="n"/>
      <c r="D27" s="2" t="n"/>
      <c r="E27" s="2" t="n"/>
      <c r="F27" s="3" t="n"/>
      <c r="G27" s="3" t="n"/>
      <c r="H27" s="2" t="str">
        <f>IF(A27="","",IF(D27="No","Not needed",IF(F27="","To do",IF(G27="","Done",IF(G27&lt;TODAY(),"Renewal overdue",IF(G27-TODAY()&lt;=60,"Renews within 60 days","Done"))))))</f>
        <v/>
      </c>
    </row>
    <row r="28">
      <c r="A28" s="2" t="n"/>
      <c r="B28" s="2" t="n"/>
      <c r="C28" s="2" t="n"/>
      <c r="D28" s="2" t="n"/>
      <c r="E28" s="2" t="n"/>
      <c r="F28" s="3" t="n"/>
      <c r="G28" s="3" t="n"/>
      <c r="H28" s="2" t="str">
        <f>IF(A28="","",IF(D28="No","Not needed",IF(F28="","To do",IF(G28="","Done",IF(G28&lt;TODAY(),"Renewal overdue",IF(G28-TODAY()&lt;=60,"Renews within 60 days","Done"))))))</f>
        <v/>
      </c>
    </row>
    <row r="29">
      <c r="A29" s="2" t="n"/>
      <c r="B29" s="2" t="n"/>
      <c r="C29" s="2" t="n"/>
      <c r="D29" s="2" t="n"/>
      <c r="E29" s="2" t="n"/>
      <c r="F29" s="3" t="n"/>
      <c r="G29" s="3" t="n"/>
      <c r="H29" s="2" t="str">
        <f>IF(A29="","",IF(D29="No","Not needed",IF(F29="","To do",IF(G29="","Done",IF(G29&lt;TODAY(),"Renewal overdue",IF(G29-TODAY()&lt;=60,"Renews within 60 days","Done"))))))</f>
        <v/>
      </c>
    </row>
    <row r="30">
      <c r="A30" s="2" t="n"/>
      <c r="B30" s="2" t="n"/>
      <c r="C30" s="2" t="n"/>
      <c r="D30" s="2" t="n"/>
      <c r="E30" s="2" t="n"/>
      <c r="F30" s="3" t="n"/>
      <c r="G30" s="3" t="n"/>
      <c r="H30" s="2" t="str">
        <f>IF(A30="","",IF(D30="No","Not needed",IF(F30="","To do",IF(G30="","Done",IF(G30&lt;TODAY(),"Renewal overdue",IF(G30-TODAY()&lt;=60,"Renews within 60 days","Done"))))))</f>
        <v/>
      </c>
    </row>
    <row r="31">
      <c r="A31" s="2" t="n"/>
      <c r="B31" s="2" t="n"/>
      <c r="C31" s="2" t="n"/>
      <c r="D31" s="2" t="n"/>
      <c r="E31" s="2" t="n"/>
      <c r="F31" s="3" t="n"/>
      <c r="G31" s="3" t="n"/>
      <c r="H31" s="2" t="str">
        <f>IF(A31="","",IF(D31="No","Not needed",IF(F31="","To do",IF(G31="","Done",IF(G31&lt;TODAY(),"Renewal overdue",IF(G31-TODAY()&lt;=60,"Renews within 60 days","Done"))))))</f>
        <v/>
      </c>
    </row>
    <row r="32">
      <c r="A32" s="2" t="n"/>
      <c r="B32" s="2" t="n"/>
      <c r="C32" s="2" t="n"/>
      <c r="D32" s="2" t="n"/>
      <c r="E32" s="2" t="n"/>
      <c r="F32" s="3" t="n"/>
      <c r="G32" s="3" t="n"/>
      <c r="H32" s="2" t="str">
        <f>IF(A32="","",IF(D32="No","Not needed",IF(F32="","To do",IF(G32="","Done",IF(G32&lt;TODAY(),"Renewal overdue",IF(G32-TODAY()&lt;=60,"Renews within 60 days","Done"))))))</f>
        <v/>
      </c>
    </row>
    <row r="33">
      <c r="A33" s="2" t="n"/>
      <c r="B33" s="2" t="n"/>
      <c r="C33" s="2" t="n"/>
      <c r="D33" s="2" t="n"/>
      <c r="E33" s="2" t="n"/>
      <c r="F33" s="3" t="n"/>
      <c r="G33" s="3" t="n"/>
      <c r="H33" s="2" t="str">
        <f>IF(A33="","",IF(D33="No","Not needed",IF(F33="","To do",IF(G33="","Done",IF(G33&lt;TODAY(),"Renewal overdue",IF(G33-TODAY()&lt;=60,"Renews within 60 days","Done"))))))</f>
        <v/>
      </c>
    </row>
    <row r="34">
      <c r="A34" s="2" t="n"/>
      <c r="B34" s="2" t="n"/>
      <c r="C34" s="2" t="n"/>
      <c r="D34" s="2" t="n"/>
      <c r="E34" s="2" t="n"/>
      <c r="F34" s="3" t="n"/>
      <c r="G34" s="3" t="n"/>
      <c r="H34" s="2" t="str">
        <f>IF(A34="","",IF(D34="No","Not needed",IF(F34="","To do",IF(G34="","Done",IF(G34&lt;TODAY(),"Renewal overdue",IF(G34-TODAY()&lt;=60,"Renews within 60 days","Done"))))))</f>
        <v/>
      </c>
    </row>
    <row r="35">
      <c r="A35" s="2" t="n"/>
      <c r="B35" s="2" t="n"/>
      <c r="C35" s="2" t="n"/>
      <c r="D35" s="2" t="n"/>
      <c r="E35" s="2" t="n"/>
      <c r="F35" s="3" t="n"/>
      <c r="G35" s="3" t="n"/>
      <c r="H35" s="2" t="str">
        <f>IF(A35="","",IF(D35="No","Not needed",IF(F35="","To do",IF(G35="","Done",IF(G35&lt;TODAY(),"Renewal overdue",IF(G35-TODAY()&lt;=60,"Renews within 60 days","Done"))))))</f>
        <v/>
      </c>
    </row>
    <row r="36">
      <c r="A36" s="2" t="n"/>
      <c r="B36" s="2" t="n"/>
      <c r="C36" s="2" t="n"/>
      <c r="D36" s="2" t="n"/>
      <c r="E36" s="2" t="n"/>
      <c r="F36" s="3" t="n"/>
      <c r="G36" s="3" t="n"/>
      <c r="H36" s="2" t="str">
        <f>IF(A36="","",IF(D36="No","Not needed",IF(F36="","To do",IF(G36="","Done",IF(G36&lt;TODAY(),"Renewal overdue",IF(G36-TODAY()&lt;=60,"Renews within 60 days","Done"))))))</f>
        <v/>
      </c>
    </row>
    <row r="37">
      <c r="A37" s="2" t="n"/>
      <c r="B37" s="2" t="n"/>
      <c r="C37" s="2" t="n"/>
      <c r="D37" s="2" t="n"/>
      <c r="E37" s="2" t="n"/>
      <c r="F37" s="3" t="n"/>
      <c r="G37" s="3" t="n"/>
      <c r="H37" s="2" t="str">
        <f>IF(A37="","",IF(D37="No","Not needed",IF(F37="","To do",IF(G37="","Done",IF(G37&lt;TODAY(),"Renewal overdue",IF(G37-TODAY()&lt;=60,"Renews within 60 days","Done"))))))</f>
        <v/>
      </c>
    </row>
    <row r="38">
      <c r="A38" s="2" t="n"/>
      <c r="B38" s="2" t="n"/>
      <c r="C38" s="2" t="n"/>
      <c r="D38" s="2" t="n"/>
      <c r="E38" s="2" t="n"/>
      <c r="F38" s="3" t="n"/>
      <c r="G38" s="3" t="n"/>
      <c r="H38" s="2" t="str">
        <f>IF(A38="","",IF(D38="No","Not needed",IF(F38="","To do",IF(G38="","Done",IF(G38&lt;TODAY(),"Renewal overdue",IF(G38-TODAY()&lt;=60,"Renews within 60 days","Done"))))))</f>
        <v/>
      </c>
    </row>
    <row r="39">
      <c r="A39" s="2" t="n"/>
      <c r="B39" s="2" t="n"/>
      <c r="C39" s="2" t="n"/>
      <c r="D39" s="2" t="n"/>
      <c r="E39" s="2" t="n"/>
      <c r="F39" s="3" t="n"/>
      <c r="G39" s="3" t="n"/>
      <c r="H39" s="2" t="str">
        <f>IF(A39="","",IF(D39="No","Not needed",IF(F39="","To do",IF(G39="","Done",IF(G39&lt;TODAY(),"Renewal overdue",IF(G39-TODAY()&lt;=60,"Renews within 60 days","Done"))))))</f>
        <v/>
      </c>
    </row>
    <row r="40">
      <c r="A40" s="2" t="n"/>
      <c r="B40" s="2" t="n"/>
      <c r="C40" s="2" t="n"/>
      <c r="D40" s="2" t="n"/>
      <c r="E40" s="2" t="n"/>
      <c r="F40" s="3" t="n"/>
      <c r="G40" s="3" t="n"/>
      <c r="H40" s="2" t="str">
        <f>IF(A40="","",IF(D40="No","Not needed",IF(F40="","To do",IF(G40="","Done",IF(G40&lt;TODAY(),"Renewal overdue",IF(G40-TODAY()&lt;=60,"Renews within 60 days","Done"))))))</f>
        <v/>
      </c>
    </row>
    <row r="41">
      <c r="A41" s="2" t="n"/>
      <c r="B41" s="2" t="n"/>
      <c r="C41" s="2" t="n"/>
      <c r="D41" s="2" t="n"/>
      <c r="E41" s="2" t="n"/>
      <c r="F41" s="3" t="n"/>
      <c r="G41" s="3" t="n"/>
      <c r="H41" s="2" t="str">
        <f>IF(A41="","",IF(D41="No","Not needed",IF(F41="","To do",IF(G41="","Done",IF(G41&lt;TODAY(),"Renewal overdue",IF(G41-TODAY()&lt;=60,"Renews within 60 days","Done"))))))</f>
        <v/>
      </c>
    </row>
    <row r="42">
      <c r="A42" s="2" t="n"/>
      <c r="B42" s="2" t="n"/>
      <c r="C42" s="2" t="n"/>
      <c r="D42" s="2" t="n"/>
      <c r="E42" s="2" t="n"/>
      <c r="F42" s="3" t="n"/>
      <c r="G42" s="3" t="n"/>
      <c r="H42" s="2" t="str">
        <f>IF(A42="","",IF(D42="No","Not needed",IF(F42="","To do",IF(G42="","Done",IF(G42&lt;TODAY(),"Renewal overdue",IF(G42-TODAY()&lt;=60,"Renews within 60 days","Done"))))))</f>
        <v/>
      </c>
    </row>
    <row r="43">
      <c r="A43" s="2" t="n"/>
      <c r="B43" s="2" t="n"/>
      <c r="C43" s="2" t="n"/>
      <c r="D43" s="2" t="n"/>
      <c r="E43" s="2" t="n"/>
      <c r="F43" s="3" t="n"/>
      <c r="G43" s="3" t="n"/>
      <c r="H43" s="2" t="str">
        <f>IF(A43="","",IF(D43="No","Not needed",IF(F43="","To do",IF(G43="","Done",IF(G43&lt;TODAY(),"Renewal overdue",IF(G43-TODAY()&lt;=60,"Renews within 60 days","Done"))))))</f>
        <v/>
      </c>
    </row>
    <row r="44">
      <c r="A44" s="2" t="n"/>
      <c r="B44" s="2" t="n"/>
      <c r="C44" s="2" t="n"/>
      <c r="D44" s="2" t="n"/>
      <c r="E44" s="2" t="n"/>
      <c r="F44" s="3" t="n"/>
      <c r="G44" s="3" t="n"/>
      <c r="H44" s="2" t="str">
        <f>IF(A44="","",IF(D44="No","Not needed",IF(F44="","To do",IF(G44="","Done",IF(G44&lt;TODAY(),"Renewal overdue",IF(G44-TODAY()&lt;=60,"Renews within 60 days","Done"))))))</f>
        <v/>
      </c>
    </row>
    <row r="45">
      <c r="A45" s="2" t="n"/>
      <c r="B45" s="2" t="n"/>
      <c r="C45" s="2" t="n"/>
      <c r="D45" s="2" t="n"/>
      <c r="E45" s="2" t="n"/>
      <c r="F45" s="3" t="n"/>
      <c r="G45" s="3" t="n"/>
      <c r="H45" s="2" t="str">
        <f>IF(A45="","",IF(D45="No","Not needed",IF(F45="","To do",IF(G45="","Done",IF(G45&lt;TODAY(),"Renewal overdue",IF(G45-TODAY()&lt;=60,"Renews within 60 days","Done"))))))</f>
        <v/>
      </c>
    </row>
    <row r="46">
      <c r="A46" s="2" t="n"/>
      <c r="B46" s="2" t="n"/>
      <c r="C46" s="2" t="n"/>
      <c r="D46" s="2" t="n"/>
      <c r="E46" s="2" t="n"/>
      <c r="F46" s="3" t="n"/>
      <c r="G46" s="3" t="n"/>
      <c r="H46" s="2" t="str">
        <f>IF(A46="","",IF(D46="No","Not needed",IF(F46="","To do",IF(G46="","Done",IF(G46&lt;TODAY(),"Renewal overdue",IF(G46-TODAY()&lt;=60,"Renews within 60 days","Done"))))))</f>
        <v/>
      </c>
    </row>
    <row r="47">
      <c r="A47" s="2" t="n"/>
      <c r="B47" s="2" t="n"/>
      <c r="C47" s="2" t="n"/>
      <c r="D47" s="2" t="n"/>
      <c r="E47" s="2" t="n"/>
      <c r="F47" s="3" t="n"/>
      <c r="G47" s="3" t="n"/>
      <c r="H47" s="2" t="str">
        <f>IF(A47="","",IF(D47="No","Not needed",IF(F47="","To do",IF(G47="","Done",IF(G47&lt;TODAY(),"Renewal overdue",IF(G47-TODAY()&lt;=60,"Renews within 60 days","Done"))))))</f>
        <v/>
      </c>
    </row>
    <row r="48">
      <c r="A48" s="2" t="n"/>
      <c r="B48" s="2" t="n"/>
      <c r="C48" s="2" t="n"/>
      <c r="D48" s="2" t="n"/>
      <c r="E48" s="2" t="n"/>
      <c r="F48" s="3" t="n"/>
      <c r="G48" s="3" t="n"/>
      <c r="H48" s="2" t="str">
        <f>IF(A48="","",IF(D48="No","Not needed",IF(F48="","To do",IF(G48="","Done",IF(G48&lt;TODAY(),"Renewal overdue",IF(G48-TODAY()&lt;=60,"Renews within 60 days","Done"))))))</f>
        <v/>
      </c>
    </row>
    <row r="49">
      <c r="A49" s="2" t="n"/>
      <c r="B49" s="2" t="n"/>
      <c r="C49" s="2" t="n"/>
      <c r="D49" s="2" t="n"/>
      <c r="E49" s="2" t="n"/>
      <c r="F49" s="3" t="n"/>
      <c r="G49" s="3" t="n"/>
      <c r="H49" s="2" t="str">
        <f>IF(A49="","",IF(D49="No","Not needed",IF(F49="","To do",IF(G49="","Done",IF(G49&lt;TODAY(),"Renewal overdue",IF(G49-TODAY()&lt;=60,"Renews within 60 days","Done"))))))</f>
        <v/>
      </c>
    </row>
    <row r="50">
      <c r="A50" s="2" t="n"/>
      <c r="B50" s="2" t="n"/>
      <c r="C50" s="2" t="n"/>
      <c r="D50" s="2" t="n"/>
      <c r="E50" s="2" t="n"/>
      <c r="F50" s="3" t="n"/>
      <c r="G50" s="3" t="n"/>
      <c r="H50" s="2" t="str">
        <f>IF(A50="","",IF(D50="No","Not needed",IF(F50="","To do",IF(G50="","Done",IF(G50&lt;TODAY(),"Renewal overdue",IF(G50-TODAY()&lt;=60,"Renews within 60 days","Done"))))))</f>
        <v/>
      </c>
    </row>
    <row r="51"/>
    <row r="52"/>
    <row r="53">
      <c r="D53" s="4" t="inlineStr">
        <is>
          <t>Total</t>
        </is>
      </c>
      <c r="E53" s="4">
        <f>SUM(E2:E50)</f>
        <v>0</v>
      </c>
    </row>
  </sheetData>
  <conditionalFormatting sqref="A2:H50">
    <cfRule type="expression" priority="1" dxfId="0">
      <formula>OR($H2="To do",$H2="Renewal overdue")</formula>
    </cfRule>
  </conditionalFormatting>
  <dataValidations count="1">
    <dataValidation sqref="D2:D50" showDropDown="0" showInputMessage="0" showErrorMessage="0" allowBlank="1" type="list">
      <formula1>"Yes,No,Check"</formula1>
    </dataValidation>
  </dataValidations>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0"/>
  <sheetViews>
    <sheetView tabSelected="0" workbookViewId="0">
      <selection activeCell="A1" sqref="A1"/>
    </sheetView>
  </sheetViews>
  <sheetFormatPr baseColWidth="8" defaultRowHeight="15"/>
  <cols>
    <col width="110" customWidth="1" min="1" max="1"/>
  </cols>
  <sheetData>
    <row r="1" ht="22" customHeight="1">
      <c r="A1" s="5" t="inlineStr">
        <is>
          <t>License to sell plants</t>
        </is>
      </c>
    </row>
    <row r="2" ht="15" customHeight="1">
      <c r="A2" s="2" t="inlineStr">
        <is>
          <t>From the article: https://www.tarostack.com/articles/license-to-sell-plants</t>
        </is>
      </c>
    </row>
    <row r="3" ht="15" customHeight="1">
      <c r="A3" s="2" t="inlineStr"/>
    </row>
    <row r="4" ht="45" customHeight="1">
      <c r="A4" s="2" t="inlineStr">
        <is>
          <t>Licenses and permits: one line for each layer, who issues it, what it is, whether you need it (Yes, No or Check), what it cost, when it was done and when it renews. The status fills in, yellow while it's still to do or overdue.</t>
        </is>
      </c>
    </row>
    <row r="5" ht="15" customHeight="1">
      <c r="A5" s="2" t="inlineStr">
        <is>
          <t>The example is the article's made-up business.</t>
        </is>
      </c>
    </row>
    <row r="6" ht="30" customHeight="1">
      <c r="A6" s="2" t="inlineStr">
        <is>
          <t>This is a checklist, not legal advice. Fees and rules vary by state; check the state where you grow and each state you ship to.</t>
        </is>
      </c>
    </row>
    <row r="7" ht="30" customHeight="1">
      <c r="A7" s="2" t="inlineStr">
        <is>
          <t>Texas registers nursery and floral businesses under chapter 71, subchapter D, of the Agriculture Code.</t>
        </is>
      </c>
    </row>
    <row r="8" ht="15" customHeight="1">
      <c r="A8" s="2" t="inlineStr"/>
    </row>
    <row r="9" ht="15" customHeight="1">
      <c r="A9" s="2" t="inlineStr">
        <is>
          <t>Works in Excel (2010 and later), Google Sheets, LibreOffice and Numbers. No macros.</t>
        </is>
      </c>
    </row>
    <row r="10" ht="30" customHeight="1">
      <c r="A10" s="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