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od handler cards" sheetId="1" state="visible" r:id="rId1"/>
    <sheet xmlns:r="http://schemas.openxmlformats.org/officeDocument/2006/relationships" name="Read me" sheetId="2" state="visible" r:id="rId2"/>
  </sheets>
  <definedNames>
    <definedName name="_xlnm.Print_Titles" localSheetId="0">'Food handler cards'!$1:$1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tabSelected="1" workbookViewId="0">
      <pane ySplit="1" topLeftCell="A2" activePane="bottomLeft" state="frozen"/>
      <selection pane="bottomLeft" activeCell="A1" sqref="A1"/>
    </sheetView>
  </sheetViews>
  <sheetFormatPr baseColWidth="8" defaultRowHeight="15"/>
  <cols>
    <col width="26" customWidth="1" min="1" max="1"/>
    <col width="26" customWidth="1" min="2" max="2"/>
    <col width="13" customWidth="1" min="3" max="3"/>
    <col width="13" customWidth="1" min="4" max="4"/>
    <col width="13" customWidth="1" min="5" max="5"/>
    <col width="13" customWidth="1" min="6" max="6"/>
    <col width="30" customWidth="1" min="7" max="7"/>
  </cols>
  <sheetData>
    <row r="1">
      <c r="A1" s="1" t="inlineStr">
        <is>
          <t>Person</t>
        </is>
      </c>
      <c r="B1" s="1" t="inlineStr">
        <is>
          <t>Covered by the rule?</t>
        </is>
      </c>
      <c r="C1" s="1" t="inlineStr">
        <is>
          <t>Hired</t>
        </is>
      </c>
      <c r="D1" s="1" t="inlineStr">
        <is>
          <t>Card issued</t>
        </is>
      </c>
      <c r="E1" s="1" t="inlineStr">
        <is>
          <t>Due by</t>
        </is>
      </c>
      <c r="F1" s="1" t="inlineStr">
        <is>
          <t>Expires</t>
        </is>
      </c>
      <c r="G1" s="1" t="inlineStr">
        <is>
          <t>Status</t>
        </is>
      </c>
    </row>
    <row r="2" ht="45" customHeight="1">
      <c r="A2" s="2" t="inlineStr">
        <is>
          <t>Owner</t>
        </is>
      </c>
      <c r="B2" s="2" t="inlineStr">
        <is>
          <t>No: holds a food service sanitation manager certificate</t>
        </is>
      </c>
      <c r="C2" s="3" t="n"/>
      <c r="D2" s="3" t="n"/>
      <c r="E2" s="3" t="str">
        <f>IF(OR(C2="",LEFT(B2,2)="No"),"",C2+30)</f>
        <v/>
      </c>
      <c r="F2" s="3" t="str">
        <f>IF(OR(D2="",LEFT(B2,2)="No"),"",DATE(YEAR(D2)+3,MONTH(D2),DAY(D2)))</f>
        <v/>
      </c>
      <c r="G2" s="2" t="str">
        <f>IF(A2="","",IF(LEFT(B2,2)="No","Not needed",IF(D2="",IF(E2&lt;TODAY(),"Overdue: past 30 days","Get it by the due date"),IF(F2&lt;TODAY(),"Expired",IF(F2-TODAY()&lt;=60,"Expires within 60 days","Current")))))</f>
        <v>Not needed</v>
      </c>
    </row>
    <row r="3">
      <c r="A3" s="2" t="inlineStr">
        <is>
          <t>Donut maker</t>
        </is>
      </c>
      <c r="B3" s="2" t="inlineStr">
        <is>
          <t>Yes</t>
        </is>
      </c>
      <c r="C3" s="3" t="n">
        <v>45033</v>
      </c>
      <c r="D3" s="3" t="n">
        <v>45048</v>
      </c>
      <c r="E3" s="3">
        <f>IF(OR(C3="",LEFT(B3,2)="No"),"",C3+30)</f>
        <v>45063.0</v>
      </c>
      <c r="F3" s="3">
        <f>IF(OR(D3="",LEFT(B3,2)="No"),"",DATE(YEAR(D3)+3,MONTH(D3),DAY(D3)))</f>
        <v>46144.0</v>
      </c>
      <c r="G3" s="2" t="str">
        <f>IF(A3="","",IF(LEFT(B3,2)="No","Not needed",IF(D3="",IF(E3&lt;TODAY(),"Overdue: past 30 days","Get it by the due date"),IF(F3&lt;TODAY(),"Expired",IF(F3-TODAY()&lt;=60,"Expires within 60 days","Current")))))</f>
        <v>Expired</v>
      </c>
    </row>
    <row r="4">
      <c r="A4" s="2" t="inlineStr">
        <is>
          <t>Barista</t>
        </is>
      </c>
      <c r="B4" s="2" t="inlineStr">
        <is>
          <t>Yes</t>
        </is>
      </c>
      <c r="C4" s="3" t="n">
        <v>45530</v>
      </c>
      <c r="D4" s="3" t="n">
        <v>45545</v>
      </c>
      <c r="E4" s="3">
        <f>IF(OR(C4="",LEFT(B4,2)="No"),"",C4+30)</f>
        <v>45560.0</v>
      </c>
      <c r="F4" s="3">
        <f>IF(OR(D4="",LEFT(B4,2)="No"),"",DATE(YEAR(D4)+3,MONTH(D4),DAY(D4)))</f>
        <v>46640.0</v>
      </c>
      <c r="G4" s="2" t="str">
        <f>IF(A4="","",IF(LEFT(B4,2)="No","Not needed",IF(D4="",IF(E4&lt;TODAY(),"Overdue: past 30 days","Get it by the due date"),IF(F4&lt;TODAY(),"Expired",IF(F4-TODAY()&lt;=60,"Expires within 60 days","Current")))))</f>
        <v>Current</v>
      </c>
    </row>
    <row r="5">
      <c r="A5" s="2" t="inlineStr">
        <is>
          <t>Counter</t>
        </is>
      </c>
      <c r="B5" s="2" t="inlineStr">
        <is>
          <t>Yes</t>
        </is>
      </c>
      <c r="C5" s="3" t="n">
        <v>45950</v>
      </c>
      <c r="D5" s="3" t="n">
        <v>45964</v>
      </c>
      <c r="E5" s="3">
        <f>IF(OR(C5="",LEFT(B5,2)="No"),"",C5+30)</f>
        <v>45980.0</v>
      </c>
      <c r="F5" s="3">
        <f>IF(OR(D5="",LEFT(B5,2)="No"),"",DATE(YEAR(D5)+3,MONTH(D5),DAY(D5)))</f>
        <v>47060.0</v>
      </c>
      <c r="G5" s="2" t="str">
        <f>IF(A5="","",IF(LEFT(B5,2)="No","Not needed",IF(D5="",IF(E5&lt;TODAY(),"Overdue: past 30 days","Get it by the due date"),IF(F5&lt;TODAY(),"Expired",IF(F5-TODAY()&lt;=60,"Expires within 60 days","Current")))))</f>
        <v>Current</v>
      </c>
    </row>
    <row r="6">
      <c r="A6" s="2" t="inlineStr">
        <is>
          <t>Counter, new</t>
        </is>
      </c>
      <c r="B6" s="2" t="inlineStr">
        <is>
          <t>Yes</t>
        </is>
      </c>
      <c r="C6" s="3" t="n">
        <v>46297</v>
      </c>
      <c r="D6" s="3" t="n"/>
      <c r="E6" s="3">
        <f>IF(OR(C6="",LEFT(B6,2)="No"),"",C6+30)</f>
        <v>46327.0</v>
      </c>
      <c r="F6" s="3" t="str">
        <f>IF(OR(D6="",LEFT(B6,2)="No"),"",DATE(YEAR(D6)+3,MONTH(D6),DAY(D6)))</f>
        <v/>
      </c>
      <c r="G6" s="2" t="str">
        <f>IF(A6="","",IF(LEFT(B6,2)="No","Not needed",IF(D6="",IF(E6&lt;TODAY(),"Overdue: past 30 days","Get it by the due date"),IF(F6&lt;TODAY(),"Expired",IF(F6-TODAY()&lt;=60,"Expires within 60 days","Current")))))</f>
        <v>Get it by the due date</v>
      </c>
    </row>
    <row r="7">
      <c r="A7" s="2" t="n"/>
      <c r="B7" s="2" t="n"/>
      <c r="C7" s="3" t="n"/>
      <c r="D7" s="3" t="n"/>
      <c r="E7" s="3" t="str">
        <f>IF(OR(C7="",LEFT(B7,2)="No"),"",C7+30)</f>
        <v/>
      </c>
      <c r="F7" s="3" t="str">
        <f>IF(OR(D7="",LEFT(B7,2)="No"),"",DATE(YEAR(D7)+3,MONTH(D7),DAY(D7)))</f>
        <v/>
      </c>
      <c r="G7" s="2" t="str">
        <f>IF(A7="","",IF(LEFT(B7,2)="No","Not needed",IF(D7="",IF(E7&lt;TODAY(),"Overdue: past 30 days","Get it by the due date"),IF(F7&lt;TODAY(),"Expired",IF(F7-TODAY()&lt;=60,"Expires within 60 days","Current")))))</f>
        <v/>
      </c>
    </row>
    <row r="8">
      <c r="A8" s="2" t="n"/>
      <c r="B8" s="2" t="n"/>
      <c r="C8" s="3" t="n"/>
      <c r="D8" s="3" t="n"/>
      <c r="E8" s="3" t="str">
        <f>IF(OR(C8="",LEFT(B8,2)="No"),"",C8+30)</f>
        <v/>
      </c>
      <c r="F8" s="3" t="str">
        <f>IF(OR(D8="",LEFT(B8,2)="No"),"",DATE(YEAR(D8)+3,MONTH(D8),DAY(D8)))</f>
        <v/>
      </c>
      <c r="G8" s="2" t="str">
        <f>IF(A8="","",IF(LEFT(B8,2)="No","Not needed",IF(D8="",IF(E8&lt;TODAY(),"Overdue: past 30 days","Get it by the due date"),IF(F8&lt;TODAY(),"Expired",IF(F8-TODAY()&lt;=60,"Expires within 60 days","Current")))))</f>
        <v/>
      </c>
    </row>
    <row r="9">
      <c r="A9" s="2" t="n"/>
      <c r="B9" s="2" t="n"/>
      <c r="C9" s="3" t="n"/>
      <c r="D9" s="3" t="n"/>
      <c r="E9" s="3" t="str">
        <f>IF(OR(C9="",LEFT(B9,2)="No"),"",C9+30)</f>
        <v/>
      </c>
      <c r="F9" s="3" t="str">
        <f>IF(OR(D9="",LEFT(B9,2)="No"),"",DATE(YEAR(D9)+3,MONTH(D9),DAY(D9)))</f>
        <v/>
      </c>
      <c r="G9" s="2" t="str">
        <f>IF(A9="","",IF(LEFT(B9,2)="No","Not needed",IF(D9="",IF(E9&lt;TODAY(),"Overdue: past 30 days","Get it by the due date"),IF(F9&lt;TODAY(),"Expired",IF(F9-TODAY()&lt;=60,"Expires within 60 days","Current")))))</f>
        <v/>
      </c>
    </row>
    <row r="10">
      <c r="A10" s="2" t="n"/>
      <c r="B10" s="2" t="n"/>
      <c r="C10" s="3" t="n"/>
      <c r="D10" s="3" t="n"/>
      <c r="E10" s="3" t="str">
        <f>IF(OR(C10="",LEFT(B10,2)="No"),"",C10+30)</f>
        <v/>
      </c>
      <c r="F10" s="3" t="str">
        <f>IF(OR(D10="",LEFT(B10,2)="No"),"",DATE(YEAR(D10)+3,MONTH(D10),DAY(D10)))</f>
        <v/>
      </c>
      <c r="G10" s="2" t="str">
        <f>IF(A10="","",IF(LEFT(B10,2)="No","Not needed",IF(D10="",IF(E10&lt;TODAY(),"Overdue: past 30 days","Get it by the due date"),IF(F10&lt;TODAY(),"Expired",IF(F10-TODAY()&lt;=60,"Expires within 60 days","Current")))))</f>
        <v/>
      </c>
    </row>
    <row r="11">
      <c r="A11" s="2" t="n"/>
      <c r="B11" s="2" t="n"/>
      <c r="C11" s="3" t="n"/>
      <c r="D11" s="3" t="n"/>
      <c r="E11" s="3" t="str">
        <f>IF(OR(C11="",LEFT(B11,2)="No"),"",C11+30)</f>
        <v/>
      </c>
      <c r="F11" s="3" t="str">
        <f>IF(OR(D11="",LEFT(B11,2)="No"),"",DATE(YEAR(D11)+3,MONTH(D11),DAY(D11)))</f>
        <v/>
      </c>
      <c r="G11" s="2" t="str">
        <f>IF(A11="","",IF(LEFT(B11,2)="No","Not needed",IF(D11="",IF(E11&lt;TODAY(),"Overdue: past 30 days","Get it by the due date"),IF(F11&lt;TODAY(),"Expired",IF(F11-TODAY()&lt;=60,"Expires within 60 days","Current")))))</f>
        <v/>
      </c>
    </row>
    <row r="12">
      <c r="A12" s="2" t="n"/>
      <c r="B12" s="2" t="n"/>
      <c r="C12" s="3" t="n"/>
      <c r="D12" s="3" t="n"/>
      <c r="E12" s="3" t="str">
        <f>IF(OR(C12="",LEFT(B12,2)="No"),"",C12+30)</f>
        <v/>
      </c>
      <c r="F12" s="3" t="str">
        <f>IF(OR(D12="",LEFT(B12,2)="No"),"",DATE(YEAR(D12)+3,MONTH(D12),DAY(D12)))</f>
        <v/>
      </c>
      <c r="G12" s="2" t="str">
        <f>IF(A12="","",IF(LEFT(B12,2)="No","Not needed",IF(D12="",IF(E12&lt;TODAY(),"Overdue: past 30 days","Get it by the due date"),IF(F12&lt;TODAY(),"Expired",IF(F12-TODAY()&lt;=60,"Expires within 60 days","Current")))))</f>
        <v/>
      </c>
    </row>
    <row r="13">
      <c r="A13" s="2" t="n"/>
      <c r="B13" s="2" t="n"/>
      <c r="C13" s="3" t="n"/>
      <c r="D13" s="3" t="n"/>
      <c r="E13" s="3" t="str">
        <f>IF(OR(C13="",LEFT(B13,2)="No"),"",C13+30)</f>
        <v/>
      </c>
      <c r="F13" s="3" t="str">
        <f>IF(OR(D13="",LEFT(B13,2)="No"),"",DATE(YEAR(D13)+3,MONTH(D13),DAY(D13)))</f>
        <v/>
      </c>
      <c r="G13" s="2" t="str">
        <f>IF(A13="","",IF(LEFT(B13,2)="No","Not needed",IF(D13="",IF(E13&lt;TODAY(),"Overdue: past 30 days","Get it by the due date"),IF(F13&lt;TODAY(),"Expired",IF(F13-TODAY()&lt;=60,"Expires within 60 days","Current")))))</f>
        <v/>
      </c>
    </row>
    <row r="14">
      <c r="A14" s="2" t="n"/>
      <c r="B14" s="2" t="n"/>
      <c r="C14" s="3" t="n"/>
      <c r="D14" s="3" t="n"/>
      <c r="E14" s="3" t="str">
        <f>IF(OR(C14="",LEFT(B14,2)="No"),"",C14+30)</f>
        <v/>
      </c>
      <c r="F14" s="3" t="str">
        <f>IF(OR(D14="",LEFT(B14,2)="No"),"",DATE(YEAR(D14)+3,MONTH(D14),DAY(D14)))</f>
        <v/>
      </c>
      <c r="G14" s="2" t="str">
        <f>IF(A14="","",IF(LEFT(B14,2)="No","Not needed",IF(D14="",IF(E14&lt;TODAY(),"Overdue: past 30 days","Get it by the due date"),IF(F14&lt;TODAY(),"Expired",IF(F14-TODAY()&lt;=60,"Expires within 60 days","Current")))))</f>
        <v/>
      </c>
    </row>
    <row r="15">
      <c r="A15" s="2" t="n"/>
      <c r="B15" s="2" t="n"/>
      <c r="C15" s="3" t="n"/>
      <c r="D15" s="3" t="n"/>
      <c r="E15" s="3" t="str">
        <f>IF(OR(C15="",LEFT(B15,2)="No"),"",C15+30)</f>
        <v/>
      </c>
      <c r="F15" s="3" t="str">
        <f>IF(OR(D15="",LEFT(B15,2)="No"),"",DATE(YEAR(D15)+3,MONTH(D15),DAY(D15)))</f>
        <v/>
      </c>
      <c r="G15" s="2" t="str">
        <f>IF(A15="","",IF(LEFT(B15,2)="No","Not needed",IF(D15="",IF(E15&lt;TODAY(),"Overdue: past 30 days","Get it by the due date"),IF(F15&lt;TODAY(),"Expired",IF(F15-TODAY()&lt;=60,"Expires within 60 days","Current")))))</f>
        <v/>
      </c>
    </row>
    <row r="16">
      <c r="A16" s="2" t="n"/>
      <c r="B16" s="2" t="n"/>
      <c r="C16" s="3" t="n"/>
      <c r="D16" s="3" t="n"/>
      <c r="E16" s="3" t="str">
        <f>IF(OR(C16="",LEFT(B16,2)="No"),"",C16+30)</f>
        <v/>
      </c>
      <c r="F16" s="3" t="str">
        <f>IF(OR(D16="",LEFT(B16,2)="No"),"",DATE(YEAR(D16)+3,MONTH(D16),DAY(D16)))</f>
        <v/>
      </c>
      <c r="G16" s="2" t="str">
        <f>IF(A16="","",IF(LEFT(B16,2)="No","Not needed",IF(D16="",IF(E16&lt;TODAY(),"Overdue: past 30 days","Get it by the due date"),IF(F16&lt;TODAY(),"Expired",IF(F16-TODAY()&lt;=60,"Expires within 60 days","Current")))))</f>
        <v/>
      </c>
    </row>
    <row r="17">
      <c r="A17" s="2" t="n"/>
      <c r="B17" s="2" t="n"/>
      <c r="C17" s="3" t="n"/>
      <c r="D17" s="3" t="n"/>
      <c r="E17" s="3" t="str">
        <f>IF(OR(C17="",LEFT(B17,2)="No"),"",C17+30)</f>
        <v/>
      </c>
      <c r="F17" s="3" t="str">
        <f>IF(OR(D17="",LEFT(B17,2)="No"),"",DATE(YEAR(D17)+3,MONTH(D17),DAY(D17)))</f>
        <v/>
      </c>
      <c r="G17" s="2" t="str">
        <f>IF(A17="","",IF(LEFT(B17,2)="No","Not needed",IF(D17="",IF(E17&lt;TODAY(),"Overdue: past 30 days","Get it by the due date"),IF(F17&lt;TODAY(),"Expired",IF(F17-TODAY()&lt;=60,"Expires within 60 days","Current")))))</f>
        <v/>
      </c>
    </row>
    <row r="18">
      <c r="A18" s="2" t="n"/>
      <c r="B18" s="2" t="n"/>
      <c r="C18" s="3" t="n"/>
      <c r="D18" s="3" t="n"/>
      <c r="E18" s="3" t="str">
        <f>IF(OR(C18="",LEFT(B18,2)="No"),"",C18+30)</f>
        <v/>
      </c>
      <c r="F18" s="3" t="str">
        <f>IF(OR(D18="",LEFT(B18,2)="No"),"",DATE(YEAR(D18)+3,MONTH(D18),DAY(D18)))</f>
        <v/>
      </c>
      <c r="G18" s="2" t="str">
        <f>IF(A18="","",IF(LEFT(B18,2)="No","Not needed",IF(D18="",IF(E18&lt;TODAY(),"Overdue: past 30 days","Get it by the due date"),IF(F18&lt;TODAY(),"Expired",IF(F18-TODAY()&lt;=60,"Expires within 60 days","Current")))))</f>
        <v/>
      </c>
    </row>
    <row r="19">
      <c r="A19" s="2" t="n"/>
      <c r="B19" s="2" t="n"/>
      <c r="C19" s="3" t="n"/>
      <c r="D19" s="3" t="n"/>
      <c r="E19" s="3" t="str">
        <f>IF(OR(C19="",LEFT(B19,2)="No"),"",C19+30)</f>
        <v/>
      </c>
      <c r="F19" s="3" t="str">
        <f>IF(OR(D19="",LEFT(B19,2)="No"),"",DATE(YEAR(D19)+3,MONTH(D19),DAY(D19)))</f>
        <v/>
      </c>
      <c r="G19" s="2" t="str">
        <f>IF(A19="","",IF(LEFT(B19,2)="No","Not needed",IF(D19="",IF(E19&lt;TODAY(),"Overdue: past 30 days","Get it by the due date"),IF(F19&lt;TODAY(),"Expired",IF(F19-TODAY()&lt;=60,"Expires within 60 days","Current")))))</f>
        <v/>
      </c>
    </row>
    <row r="20">
      <c r="A20" s="2" t="n"/>
      <c r="B20" s="2" t="n"/>
      <c r="C20" s="3" t="n"/>
      <c r="D20" s="3" t="n"/>
      <c r="E20" s="3" t="str">
        <f>IF(OR(C20="",LEFT(B20,2)="No"),"",C20+30)</f>
        <v/>
      </c>
      <c r="F20" s="3" t="str">
        <f>IF(OR(D20="",LEFT(B20,2)="No"),"",DATE(YEAR(D20)+3,MONTH(D20),DAY(D20)))</f>
        <v/>
      </c>
      <c r="G20" s="2" t="str">
        <f>IF(A20="","",IF(LEFT(B20,2)="No","Not needed",IF(D20="",IF(E20&lt;TODAY(),"Overdue: past 30 days","Get it by the due date"),IF(F20&lt;TODAY(),"Expired",IF(F20-TODAY()&lt;=60,"Expires within 60 days","Current")))))</f>
        <v/>
      </c>
    </row>
    <row r="21">
      <c r="A21" s="2" t="n"/>
      <c r="B21" s="2" t="n"/>
      <c r="C21" s="3" t="n"/>
      <c r="D21" s="3" t="n"/>
      <c r="E21" s="3" t="str">
        <f>IF(OR(C21="",LEFT(B21,2)="No"),"",C21+30)</f>
        <v/>
      </c>
      <c r="F21" s="3" t="str">
        <f>IF(OR(D21="",LEFT(B21,2)="No"),"",DATE(YEAR(D21)+3,MONTH(D21),DAY(D21)))</f>
        <v/>
      </c>
      <c r="G21" s="2" t="str">
        <f>IF(A21="","",IF(LEFT(B21,2)="No","Not needed",IF(D21="",IF(E21&lt;TODAY(),"Overdue: past 30 days","Get it by the due date"),IF(F21&lt;TODAY(),"Expired",IF(F21-TODAY()&lt;=60,"Expires within 60 days","Current")))))</f>
        <v/>
      </c>
    </row>
    <row r="22">
      <c r="A22" s="2" t="n"/>
      <c r="B22" s="2" t="n"/>
      <c r="C22" s="3" t="n"/>
      <c r="D22" s="3" t="n"/>
      <c r="E22" s="3" t="str">
        <f>IF(OR(C22="",LEFT(B22,2)="No"),"",C22+30)</f>
        <v/>
      </c>
      <c r="F22" s="3" t="str">
        <f>IF(OR(D22="",LEFT(B22,2)="No"),"",DATE(YEAR(D22)+3,MONTH(D22),DAY(D22)))</f>
        <v/>
      </c>
      <c r="G22" s="2" t="str">
        <f>IF(A22="","",IF(LEFT(B22,2)="No","Not needed",IF(D22="",IF(E22&lt;TODAY(),"Overdue: past 30 days","Get it by the due date"),IF(F22&lt;TODAY(),"Expired",IF(F22-TODAY()&lt;=60,"Expires within 60 days","Current")))))</f>
        <v/>
      </c>
    </row>
    <row r="23">
      <c r="A23" s="2" t="n"/>
      <c r="B23" s="2" t="n"/>
      <c r="C23" s="3" t="n"/>
      <c r="D23" s="3" t="n"/>
      <c r="E23" s="3" t="str">
        <f>IF(OR(C23="",LEFT(B23,2)="No"),"",C23+30)</f>
        <v/>
      </c>
      <c r="F23" s="3" t="str">
        <f>IF(OR(D23="",LEFT(B23,2)="No"),"",DATE(YEAR(D23)+3,MONTH(D23),DAY(D23)))</f>
        <v/>
      </c>
      <c r="G23" s="2" t="str">
        <f>IF(A23="","",IF(LEFT(B23,2)="No","Not needed",IF(D23="",IF(E23&lt;TODAY(),"Overdue: past 30 days","Get it by the due date"),IF(F23&lt;TODAY(),"Expired",IF(F23-TODAY()&lt;=60,"Expires within 60 days","Current")))))</f>
        <v/>
      </c>
    </row>
    <row r="24">
      <c r="A24" s="2" t="n"/>
      <c r="B24" s="2" t="n"/>
      <c r="C24" s="3" t="n"/>
      <c r="D24" s="3" t="n"/>
      <c r="E24" s="3" t="str">
        <f>IF(OR(C24="",LEFT(B24,2)="No"),"",C24+30)</f>
        <v/>
      </c>
      <c r="F24" s="3" t="str">
        <f>IF(OR(D24="",LEFT(B24,2)="No"),"",DATE(YEAR(D24)+3,MONTH(D24),DAY(D24)))</f>
        <v/>
      </c>
      <c r="G24" s="2" t="str">
        <f>IF(A24="","",IF(LEFT(B24,2)="No","Not needed",IF(D24="",IF(E24&lt;TODAY(),"Overdue: past 30 days","Get it by the due date"),IF(F24&lt;TODAY(),"Expired",IF(F24-TODAY()&lt;=60,"Expires within 60 days","Current")))))</f>
        <v/>
      </c>
    </row>
    <row r="25">
      <c r="A25" s="2" t="n"/>
      <c r="B25" s="2" t="n"/>
      <c r="C25" s="3" t="n"/>
      <c r="D25" s="3" t="n"/>
      <c r="E25" s="3" t="str">
        <f>IF(OR(C25="",LEFT(B25,2)="No"),"",C25+30)</f>
        <v/>
      </c>
      <c r="F25" s="3" t="str">
        <f>IF(OR(D25="",LEFT(B25,2)="No"),"",DATE(YEAR(D25)+3,MONTH(D25),DAY(D25)))</f>
        <v/>
      </c>
      <c r="G25" s="2" t="str">
        <f>IF(A25="","",IF(LEFT(B25,2)="No","Not needed",IF(D25="",IF(E25&lt;TODAY(),"Overdue: past 30 days","Get it by the due date"),IF(F25&lt;TODAY(),"Expired",IF(F25-TODAY()&lt;=60,"Expires within 60 days","Current")))))</f>
        <v/>
      </c>
    </row>
    <row r="26">
      <c r="A26" s="2" t="n"/>
      <c r="B26" s="2" t="n"/>
      <c r="C26" s="3" t="n"/>
      <c r="D26" s="3" t="n"/>
      <c r="E26" s="3" t="str">
        <f>IF(OR(C26="",LEFT(B26,2)="No"),"",C26+30)</f>
        <v/>
      </c>
      <c r="F26" s="3" t="str">
        <f>IF(OR(D26="",LEFT(B26,2)="No"),"",DATE(YEAR(D26)+3,MONTH(D26),DAY(D26)))</f>
        <v/>
      </c>
      <c r="G26" s="2" t="str">
        <f>IF(A26="","",IF(LEFT(B26,2)="No","Not needed",IF(D26="",IF(E26&lt;TODAY(),"Overdue: past 30 days","Get it by the due date"),IF(F26&lt;TODAY(),"Expired",IF(F26-TODAY()&lt;=60,"Expires within 60 days","Current")))))</f>
        <v/>
      </c>
    </row>
    <row r="27">
      <c r="A27" s="2" t="n"/>
      <c r="B27" s="2" t="n"/>
      <c r="C27" s="3" t="n"/>
      <c r="D27" s="3" t="n"/>
      <c r="E27" s="3" t="str">
        <f>IF(OR(C27="",LEFT(B27,2)="No"),"",C27+30)</f>
        <v/>
      </c>
      <c r="F27" s="3" t="str">
        <f>IF(OR(D27="",LEFT(B27,2)="No"),"",DATE(YEAR(D27)+3,MONTH(D27),DAY(D27)))</f>
        <v/>
      </c>
      <c r="G27" s="2" t="str">
        <f>IF(A27="","",IF(LEFT(B27,2)="No","Not needed",IF(D27="",IF(E27&lt;TODAY(),"Overdue: past 30 days","Get it by the due date"),IF(F27&lt;TODAY(),"Expired",IF(F27-TODAY()&lt;=60,"Expires within 60 days","Current")))))</f>
        <v/>
      </c>
    </row>
    <row r="28">
      <c r="A28" s="2" t="n"/>
      <c r="B28" s="2" t="n"/>
      <c r="C28" s="3" t="n"/>
      <c r="D28" s="3" t="n"/>
      <c r="E28" s="3" t="str">
        <f>IF(OR(C28="",LEFT(B28,2)="No"),"",C28+30)</f>
        <v/>
      </c>
      <c r="F28" s="3" t="str">
        <f>IF(OR(D28="",LEFT(B28,2)="No"),"",DATE(YEAR(D28)+3,MONTH(D28),DAY(D28)))</f>
        <v/>
      </c>
      <c r="G28" s="2" t="str">
        <f>IF(A28="","",IF(LEFT(B28,2)="No","Not needed",IF(D28="",IF(E28&lt;TODAY(),"Overdue: past 30 days","Get it by the due date"),IF(F28&lt;TODAY(),"Expired",IF(F28-TODAY()&lt;=60,"Expires within 60 days","Current")))))</f>
        <v/>
      </c>
    </row>
    <row r="29">
      <c r="A29" s="2" t="n"/>
      <c r="B29" s="2" t="n"/>
      <c r="C29" s="3" t="n"/>
      <c r="D29" s="3" t="n"/>
      <c r="E29" s="3" t="str">
        <f>IF(OR(C29="",LEFT(B29,2)="No"),"",C29+30)</f>
        <v/>
      </c>
      <c r="F29" s="3" t="str">
        <f>IF(OR(D29="",LEFT(B29,2)="No"),"",DATE(YEAR(D29)+3,MONTH(D29),DAY(D29)))</f>
        <v/>
      </c>
      <c r="G29" s="2" t="str">
        <f>IF(A29="","",IF(LEFT(B29,2)="No","Not needed",IF(D29="",IF(E29&lt;TODAY(),"Overdue: past 30 days","Get it by the due date"),IF(F29&lt;TODAY(),"Expired",IF(F29-TODAY()&lt;=60,"Expires within 60 days","Current")))))</f>
        <v/>
      </c>
    </row>
    <row r="30">
      <c r="A30" s="2" t="n"/>
      <c r="B30" s="2" t="n"/>
      <c r="C30" s="3" t="n"/>
      <c r="D30" s="3" t="n"/>
      <c r="E30" s="3" t="str">
        <f>IF(OR(C30="",LEFT(B30,2)="No"),"",C30+30)</f>
        <v/>
      </c>
      <c r="F30" s="3" t="str">
        <f>IF(OR(D30="",LEFT(B30,2)="No"),"",DATE(YEAR(D30)+3,MONTH(D30),DAY(D30)))</f>
        <v/>
      </c>
      <c r="G30" s="2" t="str">
        <f>IF(A30="","",IF(LEFT(B30,2)="No","Not needed",IF(D30="",IF(E30&lt;TODAY(),"Overdue: past 30 days","Get it by the due date"),IF(F30&lt;TODAY(),"Expired",IF(F30-TODAY()&lt;=60,"Expires within 60 days","Current")))))</f>
        <v/>
      </c>
    </row>
    <row r="31">
      <c r="A31" s="2" t="n"/>
      <c r="B31" s="2" t="n"/>
      <c r="C31" s="3" t="n"/>
      <c r="D31" s="3" t="n"/>
      <c r="E31" s="3" t="str">
        <f>IF(OR(C31="",LEFT(B31,2)="No"),"",C31+30)</f>
        <v/>
      </c>
      <c r="F31" s="3" t="str">
        <f>IF(OR(D31="",LEFT(B31,2)="No"),"",DATE(YEAR(D31)+3,MONTH(D31),DAY(D31)))</f>
        <v/>
      </c>
      <c r="G31" s="2" t="str">
        <f>IF(A31="","",IF(LEFT(B31,2)="No","Not needed",IF(D31="",IF(E31&lt;TODAY(),"Overdue: past 30 days","Get it by the due date"),IF(F31&lt;TODAY(),"Expired",IF(F31-TODAY()&lt;=60,"Expires within 60 days","Current")))))</f>
        <v/>
      </c>
    </row>
    <row r="32">
      <c r="A32" s="2" t="n"/>
      <c r="B32" s="2" t="n"/>
      <c r="C32" s="3" t="n"/>
      <c r="D32" s="3" t="n"/>
      <c r="E32" s="3" t="str">
        <f>IF(OR(C32="",LEFT(B32,2)="No"),"",C32+30)</f>
        <v/>
      </c>
      <c r="F32" s="3" t="str">
        <f>IF(OR(D32="",LEFT(B32,2)="No"),"",DATE(YEAR(D32)+3,MONTH(D32),DAY(D32)))</f>
        <v/>
      </c>
      <c r="G32" s="2" t="str">
        <f>IF(A32="","",IF(LEFT(B32,2)="No","Not needed",IF(D32="",IF(E32&lt;TODAY(),"Overdue: past 30 days","Get it by the due date"),IF(F32&lt;TODAY(),"Expired",IF(F32-TODAY()&lt;=60,"Expires within 60 days","Current")))))</f>
        <v/>
      </c>
    </row>
    <row r="33">
      <c r="A33" s="2" t="n"/>
      <c r="B33" s="2" t="n"/>
      <c r="C33" s="3" t="n"/>
      <c r="D33" s="3" t="n"/>
      <c r="E33" s="3" t="str">
        <f>IF(OR(C33="",LEFT(B33,2)="No"),"",C33+30)</f>
        <v/>
      </c>
      <c r="F33" s="3" t="str">
        <f>IF(OR(D33="",LEFT(B33,2)="No"),"",DATE(YEAR(D33)+3,MONTH(D33),DAY(D33)))</f>
        <v/>
      </c>
      <c r="G33" s="2" t="str">
        <f>IF(A33="","",IF(LEFT(B33,2)="No","Not needed",IF(D33="",IF(E33&lt;TODAY(),"Overdue: past 30 days","Get it by the due date"),IF(F33&lt;TODAY(),"Expired",IF(F33-TODAY()&lt;=60,"Expires within 60 days","Current")))))</f>
        <v/>
      </c>
    </row>
    <row r="34">
      <c r="A34" s="2" t="n"/>
      <c r="B34" s="2" t="n"/>
      <c r="C34" s="3" t="n"/>
      <c r="D34" s="3" t="n"/>
      <c r="E34" s="3" t="str">
        <f>IF(OR(C34="",LEFT(B34,2)="No"),"",C34+30)</f>
        <v/>
      </c>
      <c r="F34" s="3" t="str">
        <f>IF(OR(D34="",LEFT(B34,2)="No"),"",DATE(YEAR(D34)+3,MONTH(D34),DAY(D34)))</f>
        <v/>
      </c>
      <c r="G34" s="2" t="str">
        <f>IF(A34="","",IF(LEFT(B34,2)="No","Not needed",IF(D34="",IF(E34&lt;TODAY(),"Overdue: past 30 days","Get it by the due date"),IF(F34&lt;TODAY(),"Expired",IF(F34-TODAY()&lt;=60,"Expires within 60 days","Current")))))</f>
        <v/>
      </c>
    </row>
    <row r="35">
      <c r="A35" s="2" t="n"/>
      <c r="B35" s="2" t="n"/>
      <c r="C35" s="3" t="n"/>
      <c r="D35" s="3" t="n"/>
      <c r="E35" s="3" t="str">
        <f>IF(OR(C35="",LEFT(B35,2)="No"),"",C35+30)</f>
        <v/>
      </c>
      <c r="F35" s="3" t="str">
        <f>IF(OR(D35="",LEFT(B35,2)="No"),"",DATE(YEAR(D35)+3,MONTH(D35),DAY(D35)))</f>
        <v/>
      </c>
      <c r="G35" s="2" t="str">
        <f>IF(A35="","",IF(LEFT(B35,2)="No","Not needed",IF(D35="",IF(E35&lt;TODAY(),"Overdue: past 30 days","Get it by the due date"),IF(F35&lt;TODAY(),"Expired",IF(F35-TODAY()&lt;=60,"Expires within 60 days","Current")))))</f>
        <v/>
      </c>
    </row>
    <row r="36">
      <c r="A36" s="2" t="n"/>
      <c r="B36" s="2" t="n"/>
      <c r="C36" s="3" t="n"/>
      <c r="D36" s="3" t="n"/>
      <c r="E36" s="3" t="str">
        <f>IF(OR(C36="",LEFT(B36,2)="No"),"",C36+30)</f>
        <v/>
      </c>
      <c r="F36" s="3" t="str">
        <f>IF(OR(D36="",LEFT(B36,2)="No"),"",DATE(YEAR(D36)+3,MONTH(D36),DAY(D36)))</f>
        <v/>
      </c>
      <c r="G36" s="2" t="str">
        <f>IF(A36="","",IF(LEFT(B36,2)="No","Not needed",IF(D36="",IF(E36&lt;TODAY(),"Overdue: past 30 days","Get it by the due date"),IF(F36&lt;TODAY(),"Expired",IF(F36-TODAY()&lt;=60,"Expires within 60 days","Current")))))</f>
        <v/>
      </c>
    </row>
    <row r="37">
      <c r="A37" s="2" t="n"/>
      <c r="B37" s="2" t="n"/>
      <c r="C37" s="3" t="n"/>
      <c r="D37" s="3" t="n"/>
      <c r="E37" s="3" t="str">
        <f>IF(OR(C37="",LEFT(B37,2)="No"),"",C37+30)</f>
        <v/>
      </c>
      <c r="F37" s="3" t="str">
        <f>IF(OR(D37="",LEFT(B37,2)="No"),"",DATE(YEAR(D37)+3,MONTH(D37),DAY(D37)))</f>
        <v/>
      </c>
      <c r="G37" s="2" t="str">
        <f>IF(A37="","",IF(LEFT(B37,2)="No","Not needed",IF(D37="",IF(E37&lt;TODAY(),"Overdue: past 30 days","Get it by the due date"),IF(F37&lt;TODAY(),"Expired",IF(F37-TODAY()&lt;=60,"Expires within 60 days","Current")))))</f>
        <v/>
      </c>
    </row>
    <row r="38">
      <c r="A38" s="2" t="n"/>
      <c r="B38" s="2" t="n"/>
      <c r="C38" s="3" t="n"/>
      <c r="D38" s="3" t="n"/>
      <c r="E38" s="3" t="str">
        <f>IF(OR(C38="",LEFT(B38,2)="No"),"",C38+30)</f>
        <v/>
      </c>
      <c r="F38" s="3" t="str">
        <f>IF(OR(D38="",LEFT(B38,2)="No"),"",DATE(YEAR(D38)+3,MONTH(D38),DAY(D38)))</f>
        <v/>
      </c>
      <c r="G38" s="2" t="str">
        <f>IF(A38="","",IF(LEFT(B38,2)="No","Not needed",IF(D38="",IF(E38&lt;TODAY(),"Overdue: past 30 days","Get it by the due date"),IF(F38&lt;TODAY(),"Expired",IF(F38-TODAY()&lt;=60,"Expires within 60 days","Current")))))</f>
        <v/>
      </c>
    </row>
    <row r="39">
      <c r="A39" s="2" t="n"/>
      <c r="B39" s="2" t="n"/>
      <c r="C39" s="3" t="n"/>
      <c r="D39" s="3" t="n"/>
      <c r="E39" s="3" t="str">
        <f>IF(OR(C39="",LEFT(B39,2)="No"),"",C39+30)</f>
        <v/>
      </c>
      <c r="F39" s="3" t="str">
        <f>IF(OR(D39="",LEFT(B39,2)="No"),"",DATE(YEAR(D39)+3,MONTH(D39),DAY(D39)))</f>
        <v/>
      </c>
      <c r="G39" s="2" t="str">
        <f>IF(A39="","",IF(LEFT(B39,2)="No","Not needed",IF(D39="",IF(E39&lt;TODAY(),"Overdue: past 30 days","Get it by the due date"),IF(F39&lt;TODAY(),"Expired",IF(F39-TODAY()&lt;=60,"Expires within 60 days","Current")))))</f>
        <v/>
      </c>
    </row>
    <row r="40">
      <c r="A40" s="2" t="n"/>
      <c r="B40" s="2" t="n"/>
      <c r="C40" s="3" t="n"/>
      <c r="D40" s="3" t="n"/>
      <c r="E40" s="3" t="str">
        <f>IF(OR(C40="",LEFT(B40,2)="No"),"",C40+30)</f>
        <v/>
      </c>
      <c r="F40" s="3" t="str">
        <f>IF(OR(D40="",LEFT(B40,2)="No"),"",DATE(YEAR(D40)+3,MONTH(D40),DAY(D40)))</f>
        <v/>
      </c>
      <c r="G40" s="2" t="str">
        <f>IF(A40="","",IF(LEFT(B40,2)="No","Not needed",IF(D40="",IF(E40&lt;TODAY(),"Overdue: past 30 days","Get it by the due date"),IF(F40&lt;TODAY(),"Expired",IF(F40-TODAY()&lt;=60,"Expires within 60 days","Current")))))</f>
        <v/>
      </c>
    </row>
    <row r="41">
      <c r="A41" s="2" t="n"/>
      <c r="B41" s="2" t="n"/>
      <c r="C41" s="3" t="n"/>
      <c r="D41" s="3" t="n"/>
      <c r="E41" s="3" t="str">
        <f>IF(OR(C41="",LEFT(B41,2)="No"),"",C41+30)</f>
        <v/>
      </c>
      <c r="F41" s="3" t="str">
        <f>IF(OR(D41="",LEFT(B41,2)="No"),"",DATE(YEAR(D41)+3,MONTH(D41),DAY(D41)))</f>
        <v/>
      </c>
      <c r="G41" s="2" t="str">
        <f>IF(A41="","",IF(LEFT(B41,2)="No","Not needed",IF(D41="",IF(E41&lt;TODAY(),"Overdue: past 30 days","Get it by the due date"),IF(F41&lt;TODAY(),"Expired",IF(F41-TODAY()&lt;=60,"Expires within 60 days","Current")))))</f>
        <v/>
      </c>
    </row>
    <row r="42">
      <c r="A42" s="2" t="n"/>
      <c r="B42" s="2" t="n"/>
      <c r="C42" s="3" t="n"/>
      <c r="D42" s="3" t="n"/>
      <c r="E42" s="3" t="str">
        <f>IF(OR(C42="",LEFT(B42,2)="No"),"",C42+30)</f>
        <v/>
      </c>
      <c r="F42" s="3" t="str">
        <f>IF(OR(D42="",LEFT(B42,2)="No"),"",DATE(YEAR(D42)+3,MONTH(D42),DAY(D42)))</f>
        <v/>
      </c>
      <c r="G42" s="2" t="str">
        <f>IF(A42="","",IF(LEFT(B42,2)="No","Not needed",IF(D42="",IF(E42&lt;TODAY(),"Overdue: past 30 days","Get it by the due date"),IF(F42&lt;TODAY(),"Expired",IF(F42-TODAY()&lt;=60,"Expires within 60 days","Current")))))</f>
        <v/>
      </c>
    </row>
    <row r="43">
      <c r="A43" s="2" t="n"/>
      <c r="B43" s="2" t="n"/>
      <c r="C43" s="3" t="n"/>
      <c r="D43" s="3" t="n"/>
      <c r="E43" s="3" t="str">
        <f>IF(OR(C43="",LEFT(B43,2)="No"),"",C43+30)</f>
        <v/>
      </c>
      <c r="F43" s="3" t="str">
        <f>IF(OR(D43="",LEFT(B43,2)="No"),"",DATE(YEAR(D43)+3,MONTH(D43),DAY(D43)))</f>
        <v/>
      </c>
      <c r="G43" s="2" t="str">
        <f>IF(A43="","",IF(LEFT(B43,2)="No","Not needed",IF(D43="",IF(E43&lt;TODAY(),"Overdue: past 30 days","Get it by the due date"),IF(F43&lt;TODAY(),"Expired",IF(F43-TODAY()&lt;=60,"Expires within 60 days","Current")))))</f>
        <v/>
      </c>
    </row>
    <row r="44">
      <c r="A44" s="2" t="n"/>
      <c r="B44" s="2" t="n"/>
      <c r="C44" s="3" t="n"/>
      <c r="D44" s="3" t="n"/>
      <c r="E44" s="3" t="str">
        <f>IF(OR(C44="",LEFT(B44,2)="No"),"",C44+30)</f>
        <v/>
      </c>
      <c r="F44" s="3" t="str">
        <f>IF(OR(D44="",LEFT(B44,2)="No"),"",DATE(YEAR(D44)+3,MONTH(D44),DAY(D44)))</f>
        <v/>
      </c>
      <c r="G44" s="2" t="str">
        <f>IF(A44="","",IF(LEFT(B44,2)="No","Not needed",IF(D44="",IF(E44&lt;TODAY(),"Overdue: past 30 days","Get it by the due date"),IF(F44&lt;TODAY(),"Expired",IF(F44-TODAY()&lt;=60,"Expires within 60 days","Current")))))</f>
        <v/>
      </c>
    </row>
    <row r="45">
      <c r="A45" s="2" t="n"/>
      <c r="B45" s="2" t="n"/>
      <c r="C45" s="3" t="n"/>
      <c r="D45" s="3" t="n"/>
      <c r="E45" s="3" t="str">
        <f>IF(OR(C45="",LEFT(B45,2)="No"),"",C45+30)</f>
        <v/>
      </c>
      <c r="F45" s="3" t="str">
        <f>IF(OR(D45="",LEFT(B45,2)="No"),"",DATE(YEAR(D45)+3,MONTH(D45),DAY(D45)))</f>
        <v/>
      </c>
      <c r="G45" s="2" t="str">
        <f>IF(A45="","",IF(LEFT(B45,2)="No","Not needed",IF(D45="",IF(E45&lt;TODAY(),"Overdue: past 30 days","Get it by the due date"),IF(F45&lt;TODAY(),"Expired",IF(F45-TODAY()&lt;=60,"Expires within 60 days","Current")))))</f>
        <v/>
      </c>
    </row>
    <row r="46">
      <c r="A46" s="2" t="n"/>
      <c r="B46" s="2" t="n"/>
      <c r="C46" s="3" t="n"/>
      <c r="D46" s="3" t="n"/>
      <c r="E46" s="3" t="str">
        <f>IF(OR(C46="",LEFT(B46,2)="No"),"",C46+30)</f>
        <v/>
      </c>
      <c r="F46" s="3" t="str">
        <f>IF(OR(D46="",LEFT(B46,2)="No"),"",DATE(YEAR(D46)+3,MONTH(D46),DAY(D46)))</f>
        <v/>
      </c>
      <c r="G46" s="2" t="str">
        <f>IF(A46="","",IF(LEFT(B46,2)="No","Not needed",IF(D46="",IF(E46&lt;TODAY(),"Overdue: past 30 days","Get it by the due date"),IF(F46&lt;TODAY(),"Expired",IF(F46-TODAY()&lt;=60,"Expires within 60 days","Current")))))</f>
        <v/>
      </c>
    </row>
    <row r="47">
      <c r="A47" s="2" t="n"/>
      <c r="B47" s="2" t="n"/>
      <c r="C47" s="3" t="n"/>
      <c r="D47" s="3" t="n"/>
      <c r="E47" s="3" t="str">
        <f>IF(OR(C47="",LEFT(B47,2)="No"),"",C47+30)</f>
        <v/>
      </c>
      <c r="F47" s="3" t="str">
        <f>IF(OR(D47="",LEFT(B47,2)="No"),"",DATE(YEAR(D47)+3,MONTH(D47),DAY(D47)))</f>
        <v/>
      </c>
      <c r="G47" s="2" t="str">
        <f>IF(A47="","",IF(LEFT(B47,2)="No","Not needed",IF(D47="",IF(E47&lt;TODAY(),"Overdue: past 30 days","Get it by the due date"),IF(F47&lt;TODAY(),"Expired",IF(F47-TODAY()&lt;=60,"Expires within 60 days","Current")))))</f>
        <v/>
      </c>
    </row>
    <row r="48">
      <c r="A48" s="2" t="n"/>
      <c r="B48" s="2" t="n"/>
      <c r="C48" s="3" t="n"/>
      <c r="D48" s="3" t="n"/>
      <c r="E48" s="3" t="str">
        <f>IF(OR(C48="",LEFT(B48,2)="No"),"",C48+30)</f>
        <v/>
      </c>
      <c r="F48" s="3" t="str">
        <f>IF(OR(D48="",LEFT(B48,2)="No"),"",DATE(YEAR(D48)+3,MONTH(D48),DAY(D48)))</f>
        <v/>
      </c>
      <c r="G48" s="2" t="str">
        <f>IF(A48="","",IF(LEFT(B48,2)="No","Not needed",IF(D48="",IF(E48&lt;TODAY(),"Overdue: past 30 days","Get it by the due date"),IF(F48&lt;TODAY(),"Expired",IF(F48-TODAY()&lt;=60,"Expires within 60 days","Current")))))</f>
        <v/>
      </c>
    </row>
    <row r="49">
      <c r="A49" s="2" t="n"/>
      <c r="B49" s="2" t="n"/>
      <c r="C49" s="3" t="n"/>
      <c r="D49" s="3" t="n"/>
      <c r="E49" s="3" t="str">
        <f>IF(OR(C49="",LEFT(B49,2)="No"),"",C49+30)</f>
        <v/>
      </c>
      <c r="F49" s="3" t="str">
        <f>IF(OR(D49="",LEFT(B49,2)="No"),"",DATE(YEAR(D49)+3,MONTH(D49),DAY(D49)))</f>
        <v/>
      </c>
      <c r="G49" s="2" t="str">
        <f>IF(A49="","",IF(LEFT(B49,2)="No","Not needed",IF(D49="",IF(E49&lt;TODAY(),"Overdue: past 30 days","Get it by the due date"),IF(F49&lt;TODAY(),"Expired",IF(F49-TODAY()&lt;=60,"Expires within 60 days","Current")))))</f>
        <v/>
      </c>
    </row>
    <row r="50">
      <c r="A50" s="2" t="n"/>
      <c r="B50" s="2" t="n"/>
      <c r="C50" s="3" t="n"/>
      <c r="D50" s="3" t="n"/>
      <c r="E50" s="3" t="str">
        <f>IF(OR(C50="",LEFT(B50,2)="No"),"",C50+30)</f>
        <v/>
      </c>
      <c r="F50" s="3" t="str">
        <f>IF(OR(D50="",LEFT(B50,2)="No"),"",DATE(YEAR(D50)+3,MONTH(D50),DAY(D50)))</f>
        <v/>
      </c>
      <c r="G50" s="2" t="str">
        <f>IF(A50="","",IF(LEFT(B50,2)="No","Not needed",IF(D50="",IF(E50&lt;TODAY(),"Overdue: past 30 days","Get it by the due date"),IF(F50&lt;TODAY(),"Expired",IF(F50-TODAY()&lt;=60,"Expires within 60 days","Current")))))</f>
        <v/>
      </c>
    </row>
    <row r="51">
      <c r="A51" s="2" t="n"/>
      <c r="B51" s="2" t="n"/>
      <c r="C51" s="3" t="n"/>
      <c r="D51" s="3" t="n"/>
      <c r="E51" s="3" t="str">
        <f>IF(OR(C51="",LEFT(B51,2)="No"),"",C51+30)</f>
        <v/>
      </c>
      <c r="F51" s="3" t="str">
        <f>IF(OR(D51="",LEFT(B51,2)="No"),"",DATE(YEAR(D51)+3,MONTH(D51),DAY(D51)))</f>
        <v/>
      </c>
      <c r="G51" s="2" t="str">
        <f>IF(A51="","",IF(LEFT(B51,2)="No","Not needed",IF(D51="",IF(E51&lt;TODAY(),"Overdue: past 30 days","Get it by the due date"),IF(F51&lt;TODAY(),"Expired",IF(F51-TODAY()&lt;=60,"Expires within 60 days","Current")))))</f>
        <v/>
      </c>
    </row>
    <row r="52">
      <c r="A52" s="2" t="n"/>
      <c r="B52" s="2" t="n"/>
      <c r="C52" s="3" t="n"/>
      <c r="D52" s="3" t="n"/>
      <c r="E52" s="3" t="str">
        <f>IF(OR(C52="",LEFT(B52,2)="No"),"",C52+30)</f>
        <v/>
      </c>
      <c r="F52" s="3" t="str">
        <f>IF(OR(D52="",LEFT(B52,2)="No"),"",DATE(YEAR(D52)+3,MONTH(D52),DAY(D52)))</f>
        <v/>
      </c>
      <c r="G52" s="2" t="str">
        <f>IF(A52="","",IF(LEFT(B52,2)="No","Not needed",IF(D52="",IF(E52&lt;TODAY(),"Overdue: past 30 days","Get it by the due date"),IF(F52&lt;TODAY(),"Expired",IF(F52-TODAY()&lt;=60,"Expires within 60 days","Current")))))</f>
        <v/>
      </c>
    </row>
    <row r="53">
      <c r="A53" s="2" t="n"/>
      <c r="B53" s="2" t="n"/>
      <c r="C53" s="3" t="n"/>
      <c r="D53" s="3" t="n"/>
      <c r="E53" s="3" t="str">
        <f>IF(OR(C53="",LEFT(B53,2)="No"),"",C53+30)</f>
        <v/>
      </c>
      <c r="F53" s="3" t="str">
        <f>IF(OR(D53="",LEFT(B53,2)="No"),"",DATE(YEAR(D53)+3,MONTH(D53),DAY(D53)))</f>
        <v/>
      </c>
      <c r="G53" s="2" t="str">
        <f>IF(A53="","",IF(LEFT(B53,2)="No","Not needed",IF(D53="",IF(E53&lt;TODAY(),"Overdue: past 30 days","Get it by the due date"),IF(F53&lt;TODAY(),"Expired",IF(F53-TODAY()&lt;=60,"Expires within 60 days","Current")))))</f>
        <v/>
      </c>
    </row>
    <row r="54">
      <c r="A54" s="2" t="n"/>
      <c r="B54" s="2" t="n"/>
      <c r="C54" s="3" t="n"/>
      <c r="D54" s="3" t="n"/>
      <c r="E54" s="3" t="str">
        <f>IF(OR(C54="",LEFT(B54,2)="No"),"",C54+30)</f>
        <v/>
      </c>
      <c r="F54" s="3" t="str">
        <f>IF(OR(D54="",LEFT(B54,2)="No"),"",DATE(YEAR(D54)+3,MONTH(D54),DAY(D54)))</f>
        <v/>
      </c>
      <c r="G54" s="2" t="str">
        <f>IF(A54="","",IF(LEFT(B54,2)="No","Not needed",IF(D54="",IF(E54&lt;TODAY(),"Overdue: past 30 days","Get it by the due date"),IF(F54&lt;TODAY(),"Expired",IF(F54-TODAY()&lt;=60,"Expires within 60 days","Current")))))</f>
        <v/>
      </c>
    </row>
    <row r="55">
      <c r="A55" s="2" t="n"/>
      <c r="B55" s="2" t="n"/>
      <c r="C55" s="3" t="n"/>
      <c r="D55" s="3" t="n"/>
      <c r="E55" s="3" t="str">
        <f>IF(OR(C55="",LEFT(B55,2)="No"),"",C55+30)</f>
        <v/>
      </c>
      <c r="F55" s="3" t="str">
        <f>IF(OR(D55="",LEFT(B55,2)="No"),"",DATE(YEAR(D55)+3,MONTH(D55),DAY(D55)))</f>
        <v/>
      </c>
      <c r="G55" s="2" t="str">
        <f>IF(A55="","",IF(LEFT(B55,2)="No","Not needed",IF(D55="",IF(E55&lt;TODAY(),"Overdue: past 30 days","Get it by the due date"),IF(F55&lt;TODAY(),"Expired",IF(F55-TODAY()&lt;=60,"Expires within 60 days","Current")))))</f>
        <v/>
      </c>
    </row>
    <row r="56">
      <c r="A56" s="2" t="n"/>
      <c r="B56" s="2" t="n"/>
      <c r="C56" s="3" t="n"/>
      <c r="D56" s="3" t="n"/>
      <c r="E56" s="3" t="str">
        <f>IF(OR(C56="",LEFT(B56,2)="No"),"",C56+30)</f>
        <v/>
      </c>
      <c r="F56" s="3" t="str">
        <f>IF(OR(D56="",LEFT(B56,2)="No"),"",DATE(YEAR(D56)+3,MONTH(D56),DAY(D56)))</f>
        <v/>
      </c>
      <c r="G56" s="2" t="str">
        <f>IF(A56="","",IF(LEFT(B56,2)="No","Not needed",IF(D56="",IF(E56&lt;TODAY(),"Overdue: past 30 days","Get it by the due date"),IF(F56&lt;TODAY(),"Expired",IF(F56-TODAY()&lt;=60,"Expires within 60 days","Current")))))</f>
        <v/>
      </c>
    </row>
    <row r="57">
      <c r="A57" s="2" t="n"/>
      <c r="B57" s="2" t="n"/>
      <c r="C57" s="3" t="n"/>
      <c r="D57" s="3" t="n"/>
      <c r="E57" s="3" t="str">
        <f>IF(OR(C57="",LEFT(B57,2)="No"),"",C57+30)</f>
        <v/>
      </c>
      <c r="F57" s="3" t="str">
        <f>IF(OR(D57="",LEFT(B57,2)="No"),"",DATE(YEAR(D57)+3,MONTH(D57),DAY(D57)))</f>
        <v/>
      </c>
      <c r="G57" s="2" t="str">
        <f>IF(A57="","",IF(LEFT(B57,2)="No","Not needed",IF(D57="",IF(E57&lt;TODAY(),"Overdue: past 30 days","Get it by the due date"),IF(F57&lt;TODAY(),"Expired",IF(F57-TODAY()&lt;=60,"Expires within 60 days","Current")))))</f>
        <v/>
      </c>
    </row>
    <row r="58">
      <c r="A58" s="2" t="n"/>
      <c r="B58" s="2" t="n"/>
      <c r="C58" s="3" t="n"/>
      <c r="D58" s="3" t="n"/>
      <c r="E58" s="3" t="str">
        <f>IF(OR(C58="",LEFT(B58,2)="No"),"",C58+30)</f>
        <v/>
      </c>
      <c r="F58" s="3" t="str">
        <f>IF(OR(D58="",LEFT(B58,2)="No"),"",DATE(YEAR(D58)+3,MONTH(D58),DAY(D58)))</f>
        <v/>
      </c>
      <c r="G58" s="2" t="str">
        <f>IF(A58="","",IF(LEFT(B58,2)="No","Not needed",IF(D58="",IF(E58&lt;TODAY(),"Overdue: past 30 days","Get it by the due date"),IF(F58&lt;TODAY(),"Expired",IF(F58-TODAY()&lt;=60,"Expires within 60 days","Current")))))</f>
        <v/>
      </c>
    </row>
    <row r="59">
      <c r="A59" s="2" t="n"/>
      <c r="B59" s="2" t="n"/>
      <c r="C59" s="3" t="n"/>
      <c r="D59" s="3" t="n"/>
      <c r="E59" s="3" t="str">
        <f>IF(OR(C59="",LEFT(B59,2)="No"),"",C59+30)</f>
        <v/>
      </c>
      <c r="F59" s="3" t="str">
        <f>IF(OR(D59="",LEFT(B59,2)="No"),"",DATE(YEAR(D59)+3,MONTH(D59),DAY(D59)))</f>
        <v/>
      </c>
      <c r="G59" s="2" t="str">
        <f>IF(A59="","",IF(LEFT(B59,2)="No","Not needed",IF(D59="",IF(E59&lt;TODAY(),"Overdue: past 30 days","Get it by the due date"),IF(F59&lt;TODAY(),"Expired",IF(F59-TODAY()&lt;=60,"Expires within 60 days","Current")))))</f>
        <v/>
      </c>
    </row>
    <row r="60">
      <c r="A60" s="2" t="n"/>
      <c r="B60" s="2" t="n"/>
      <c r="C60" s="3" t="n"/>
      <c r="D60" s="3" t="n"/>
      <c r="E60" s="3" t="str">
        <f>IF(OR(C60="",LEFT(B60,2)="No"),"",C60+30)</f>
        <v/>
      </c>
      <c r="F60" s="3" t="str">
        <f>IF(OR(D60="",LEFT(B60,2)="No"),"",DATE(YEAR(D60)+3,MONTH(D60),DAY(D60)))</f>
        <v/>
      </c>
      <c r="G60" s="2" t="str">
        <f>IF(A60="","",IF(LEFT(B60,2)="No","Not needed",IF(D60="",IF(E60&lt;TODAY(),"Overdue: past 30 days","Get it by the due date"),IF(F60&lt;TODAY(),"Expired",IF(F60-TODAY()&lt;=60,"Expires within 60 days","Current")))))</f>
        <v/>
      </c>
    </row>
    <row r="61"/>
    <row r="62"/>
    <row r="63">
      <c r="A63" s="4" t="inlineStr">
        <is>
          <t>Illinois: a card within 30 days of hire, valid 3 years. Restaurants: ANSI-accredited training within 30 days and every 3 years after; other food handlers: approved training within 30 days.</t>
        </is>
      </c>
    </row>
  </sheetData>
  <conditionalFormatting sqref="A2:G60">
    <cfRule type="expression" priority="1" dxfId="0">
      <formula>OR($G2="Expired",LEFT($G2,7)="Overdue")</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Illinois food handler card</t>
        </is>
      </c>
    </row>
    <row r="2" ht="15" customHeight="1">
      <c r="A2" s="2" t="inlineStr">
        <is>
          <t>From the article: https://www.tarostack.com/articles/illinois-food-handler-training</t>
        </is>
      </c>
    </row>
    <row r="3" ht="15" customHeight="1">
      <c r="A3" s="2" t="inlineStr"/>
    </row>
    <row r="4" ht="45" customHeight="1">
      <c r="A4" s="2" t="inlineStr">
        <is>
          <t>Food handler cards: one line for each person, whether the rule covers them (start with "No" if it doesn't), when they were hired and got their card. The due date (30 days after hire), the expiry (3 years after issue) and the status fill in, red when overdue or expired.</t>
        </is>
      </c>
    </row>
    <row r="5" ht="15" customHeight="1">
      <c r="A5" s="2" t="inlineStr">
        <is>
          <t>The example is the article's made-up business.</t>
        </is>
      </c>
    </row>
    <row r="6" ht="30" customHeight="1">
      <c r="A6" s="2" t="inlineStr">
        <is>
          <t>This is a checklist, not legal advice; the rules are 410 ILCS 625/3.06 (restaurants) and 3.05 (other food handlers).</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