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46452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Wax, wick and fragrance chosen; wicks with lead-free cores</t>
        </is>
      </c>
      <c r="B4" s="4" t="n">
        <v>12</v>
      </c>
      <c r="C4" s="5">
        <f>$B$1-B4*7</f>
        <v>46368.0</v>
      </c>
      <c r="D4" s="6" t="n">
        <v>180</v>
      </c>
      <c r="E4" s="2" t="n"/>
      <c r="F4" s="4" t="str">
        <f>IF(E4&lt;&gt;"",IF(E4&lt;=C4,"On time","Late"),IF(TODAY()&gt;C4,"Overdue","To do"))</f>
        <v>To do</v>
      </c>
    </row>
    <row r="5" ht="30" customHeight="1">
      <c r="A5" s="3" t="inlineStr">
        <is>
          <t>Burn tests: each jar size, each scent, full burns logged</t>
        </is>
      </c>
      <c r="B5" s="4" t="n">
        <v>10</v>
      </c>
      <c r="C5" s="5">
        <f>$B$1-B5*7</f>
        <v>46382.0</v>
      </c>
      <c r="D5" s="6" t="n">
        <v>120</v>
      </c>
      <c r="E5" s="2" t="n"/>
      <c r="F5" s="4" t="str">
        <f>IF(E5&lt;&gt;"",IF(E5&lt;=C5,"On time","Late"),IF(TODAY()&gt;C5,"Overdue","To do"))</f>
        <v>To do</v>
      </c>
    </row>
    <row r="6">
      <c r="A6" t="inlineStr">
        <is>
          <t>Business name and state tax license</t>
        </is>
      </c>
      <c r="B6" t="n">
        <v>8</v>
      </c>
      <c r="C6" s="2">
        <f>$B$1-B6*7</f>
        <v>46396.0</v>
      </c>
      <c r="D6" s="7" t="n">
        <v>20</v>
      </c>
      <c r="E6" s="2" t="n"/>
      <c r="F6" t="str">
        <f>IF(E6&lt;&gt;"",IF(E6&lt;=C6,"On time","Late"),IF(TODAY()&gt;C6,"Overdue","To do"))</f>
        <v>To do</v>
      </c>
    </row>
    <row r="7">
      <c r="A7" t="inlineStr">
        <is>
          <t>Product liability insurance</t>
        </is>
      </c>
      <c r="B7" t="n">
        <v>6</v>
      </c>
      <c r="C7" s="2">
        <f>$B$1-B7*7</f>
        <v>46410.0</v>
      </c>
      <c r="D7" s="7" t="n">
        <v>450</v>
      </c>
      <c r="E7" s="2" t="n"/>
      <c r="F7" t="str">
        <f>IF(E7&lt;&gt;"",IF(E7&lt;=C7,"On time","Late"),IF(TODAY()&gt;C7,"Overdue","To do"))</f>
        <v>To do</v>
      </c>
    </row>
    <row r="8" ht="30" customHeight="1">
      <c r="A8" s="3" t="inlineStr">
        <is>
          <t>Labels: name, net weight, your name and address, safety warnings</t>
        </is>
      </c>
      <c r="B8" s="4" t="n">
        <v>6</v>
      </c>
      <c r="C8" s="5">
        <f>$B$1-B8*7</f>
        <v>46410.0</v>
      </c>
      <c r="D8" s="6" t="n">
        <v>300</v>
      </c>
      <c r="E8" s="2" t="n"/>
      <c r="F8" s="4" t="str">
        <f>IF(E8&lt;&gt;"",IF(E8&lt;=C8,"On time","Late"),IF(TODAY()&gt;C8,"Overdue","To do"))</f>
        <v>To do</v>
      </c>
    </row>
    <row r="9">
      <c r="A9" t="inlineStr">
        <is>
          <t>Jars, lids and boxes, first order</t>
        </is>
      </c>
      <c r="B9" t="n">
        <v>5</v>
      </c>
      <c r="C9" s="2">
        <f>$B$1-B9*7</f>
        <v>46417.0</v>
      </c>
      <c r="D9" s="7" t="n">
        <v>620</v>
      </c>
      <c r="E9" s="2" t="n"/>
      <c r="F9" t="str">
        <f>IF(E9&lt;&gt;"",IF(E9&lt;=C9,"On time","Late"),IF(TODAY()&gt;C9,"Overdue","To do"))</f>
        <v>To do</v>
      </c>
    </row>
    <row r="10">
      <c r="A10" t="inlineStr">
        <is>
          <t>Wax and fragrance oil, first order</t>
        </is>
      </c>
      <c r="B10" t="n">
        <v>5</v>
      </c>
      <c r="C10" s="2">
        <f>$B$1-B10*7</f>
        <v>46417.0</v>
      </c>
      <c r="D10" s="7" t="n">
        <v>680</v>
      </c>
      <c r="E10" s="2" t="n"/>
      <c r="F10" t="str">
        <f>IF(E10&lt;&gt;"",IF(E10&lt;=C10,"On time","Late"),IF(TODAY()&gt;C10,"Overdue","To do"))</f>
        <v>To do</v>
      </c>
    </row>
    <row r="11" ht="30" customHeight="1">
      <c r="A11" s="3" t="inlineStr">
        <is>
          <t>Prices set: cost a candle, direct and wholesale</t>
        </is>
      </c>
      <c r="B11" s="4" t="n">
        <v>4</v>
      </c>
      <c r="C11" s="5">
        <f>$B$1-B11*7</f>
        <v>46424.0</v>
      </c>
      <c r="D11" s="6" t="n">
        <v>0</v>
      </c>
      <c r="E11" s="2" t="n"/>
      <c r="F11" s="4" t="str">
        <f>IF(E11&lt;&gt;"",IF(E11&lt;=C11,"On time","Late"),IF(TODAY()&gt;C11,"Overdue","To do"))</f>
        <v>To do</v>
      </c>
    </row>
    <row r="12">
      <c r="A12" t="inlineStr">
        <is>
          <t>First pour, cured before sale</t>
        </is>
      </c>
      <c r="B12" t="n">
        <v>2</v>
      </c>
      <c r="C12" s="2">
        <f>$B$1-B12*7</f>
        <v>46438.0</v>
      </c>
      <c r="D12" s="7" t="n">
        <v>0</v>
      </c>
      <c r="E12" s="2" t="n"/>
      <c r="F12" t="str">
        <f>IF(E12&lt;&gt;"",IF(E12&lt;=C12,"On time","Late"),IF(TODAY()&gt;C12,"Overdue","To do"))</f>
        <v>To do</v>
      </c>
    </row>
    <row r="13">
      <c r="A13" t="inlineStr">
        <is>
          <t>Market stall booked, or shop page live</t>
        </is>
      </c>
      <c r="B13" t="n">
        <v>2</v>
      </c>
      <c r="C13" s="2">
        <f>$B$1-B13*7</f>
        <v>46438.0</v>
      </c>
      <c r="D13" s="7" t="n">
        <v>50</v>
      </c>
      <c r="E13" s="2" t="n"/>
      <c r="F13" t="str">
        <f>IF(E13&lt;&gt;"",IF(E13&lt;=C13,"On time","Late"),IF(TODAY()&gt;C13,"Overdue","To do"))</f>
        <v>To do</v>
      </c>
    </row>
    <row r="14">
      <c r="A14" t="inlineStr">
        <is>
          <t>First sale</t>
        </is>
      </c>
      <c r="B14" t="n">
        <v>0</v>
      </c>
      <c r="C14" s="2">
        <f>$B$1-B14*7</f>
        <v>46452.0</v>
      </c>
      <c r="D14" s="7" t="n">
        <v>0</v>
      </c>
      <c r="E14" s="2" t="n"/>
      <c r="F14" t="str">
        <f>IF(E14&lt;&gt;"",IF(E14&lt;=C14,"On time","Late"),IF(TODAY()&gt;C14,"Overdue","To do"))</f>
        <v>To do</v>
      </c>
    </row>
    <row r="15"/>
    <row r="16">
      <c r="A16" s="1" t="inlineStr">
        <is>
          <t>Total to start</t>
        </is>
      </c>
      <c r="D16" s="8">
        <f>SUM(D4:D14)</f>
        <v>2420</v>
      </c>
    </row>
    <row r="17"/>
    <row r="18">
      <c r="A18" s="9" t="inlineStr">
        <is>
          <t>Federal rules: a net weight label for the candle (16 CFR 500) and a ban on candlewicks with more than 0.06% lead in a metal core (16 CFR 1500.17(a)(13)).</t>
        </is>
      </c>
    </row>
  </sheetData>
  <conditionalFormatting sqref="F4:F14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candle business: launch checklist</t>
        </is>
      </c>
    </row>
    <row r="2" ht="15" customHeight="1">
      <c r="A2" s="3" t="inlineStr">
        <is>
          <t>From the article: https://www.tarostack.com/articles/how-to-start-a-candle-business</t>
        </is>
      </c>
    </row>
    <row r="3" ht="15" customHeight="1">
      <c r="A3" s="3" t="inlineStr"/>
    </row>
    <row r="4" ht="45" customHeight="1">
      <c r="A4" s="3" t="inlineStr">
        <is>
          <t>Launch checklist: each step with the weeks before your first sale it's due, the due date counted back, the cost and the date done; the status shows on time, late, to do or overdue, and the total to start adds up.</t>
        </is>
      </c>
    </row>
    <row r="5" ht="15" customHeight="1">
      <c r="A5" s="3" t="inlineStr">
        <is>
          <t>Costs are examples to replace with your own quotes.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