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1" fontId="0" fillId="2" borderId="0" applyAlignment="1" pivotButton="0" quotePrefix="0" xfId="0">
      <alignment vertical="top"/>
    </xf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Press-on nail pricing: Short North Nail Co., a French and chrome set</t>
        </is>
      </c>
    </row>
    <row r="2"/>
    <row r="3">
      <c r="A3" t="inlineStr">
        <is>
          <t>Tips in a set</t>
        </is>
      </c>
      <c r="B3" s="2" t="n">
        <v>10</v>
      </c>
    </row>
    <row r="4">
      <c r="A4" t="inlineStr">
        <is>
          <t>Box of tips, price</t>
        </is>
      </c>
      <c r="B4" s="3" t="n">
        <v>8</v>
      </c>
    </row>
    <row r="5">
      <c r="A5" t="inlineStr">
        <is>
          <t>Tips in the box</t>
        </is>
      </c>
      <c r="B5" s="2" t="n">
        <v>500</v>
      </c>
    </row>
    <row r="6">
      <c r="A6" t="inlineStr">
        <is>
          <t>Gel, builder and top coat, a set</t>
        </is>
      </c>
      <c r="B6" s="3" t="n">
        <v>1</v>
      </c>
    </row>
    <row r="7">
      <c r="A7" t="inlineStr">
        <is>
          <t>Chrome, rhinestones, charms, a set</t>
        </is>
      </c>
      <c r="B7" s="3" t="n">
        <v>0.5</v>
      </c>
    </row>
    <row r="8" ht="30" customHeight="1">
      <c r="A8" s="4" t="inlineStr">
        <is>
          <t>Kit: glue, adhesive tabs, file, cuticle stick, prep pad</t>
        </is>
      </c>
      <c r="B8" s="5" t="n">
        <v>0.9</v>
      </c>
    </row>
    <row r="9">
      <c r="A9" t="inlineStr">
        <is>
          <t>Box, insert and care card</t>
        </is>
      </c>
      <c r="B9" s="3" t="n">
        <v>1.2</v>
      </c>
    </row>
    <row r="10" ht="30" customHeight="1">
      <c r="A10" s="4" t="inlineStr">
        <is>
          <t>Minutes a set: shape, prep, paint, cure, decorate, pack</t>
        </is>
      </c>
      <c r="B10" s="6" t="n">
        <v>60</v>
      </c>
    </row>
    <row r="11">
      <c r="A11" t="inlineStr">
        <is>
          <t>Your time, an hour</t>
        </is>
      </c>
      <c r="B11" s="3" t="n">
        <v>20</v>
      </c>
    </row>
    <row r="12">
      <c r="A12" t="inlineStr">
        <is>
          <t>Platform and card fees, a share of the price</t>
        </is>
      </c>
      <c r="B12" s="7" t="n">
        <v>0.1</v>
      </c>
    </row>
    <row r="13">
      <c r="A13" t="inlineStr">
        <is>
          <t>Margin you want after fees</t>
        </is>
      </c>
      <c r="B13" s="7" t="n">
        <v>0.4</v>
      </c>
    </row>
    <row r="14"/>
    <row r="15">
      <c r="A15" s="8" t="inlineStr">
        <is>
          <t>Worked out, a set</t>
        </is>
      </c>
    </row>
    <row r="16">
      <c r="A16" t="inlineStr">
        <is>
          <t>Tips</t>
        </is>
      </c>
      <c r="B16" s="9">
        <f>B3*B4/B5</f>
        <v>0.16</v>
      </c>
    </row>
    <row r="17">
      <c r="A17" t="inlineStr">
        <is>
          <t>Materials, kit and box</t>
        </is>
      </c>
      <c r="B17" s="9">
        <f>B16+B6+B7+B8+B9</f>
        <v>3.76</v>
      </c>
    </row>
    <row r="18">
      <c r="A18" t="inlineStr">
        <is>
          <t>Your time</t>
        </is>
      </c>
      <c r="B18" s="9">
        <f>B10/60*B11</f>
        <v>20</v>
      </c>
    </row>
    <row r="19">
      <c r="A19" t="inlineStr">
        <is>
          <t>Cost a set</t>
        </is>
      </c>
      <c r="B19" s="9">
        <f>B17+B18</f>
        <v>23.76</v>
      </c>
    </row>
    <row r="20">
      <c r="A20" t="inlineStr">
        <is>
          <t>Price for your margin after fees</t>
        </is>
      </c>
      <c r="B20" s="9">
        <f>B19/(1-B13-B12)</f>
        <v>47.52</v>
      </c>
    </row>
    <row r="21">
      <c r="A21" t="inlineStr">
        <is>
          <t>Price, rounded up to a dollar</t>
        </is>
      </c>
      <c r="B21" s="9">
        <f>ROUNDUP(B20,0)</f>
        <v>48</v>
      </c>
    </row>
    <row r="22">
      <c r="A22" t="inlineStr">
        <is>
          <t>Left after cost and fees</t>
        </is>
      </c>
      <c r="B22" s="9">
        <f>B21-B19-B21*B12</f>
        <v>19.44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Press-on nail pricing calculator</t>
        </is>
      </c>
    </row>
    <row r="2" ht="15" customHeight="1">
      <c r="A2" s="4" t="inlineStr">
        <is>
          <t>From the article: https://www.tarostack.com/articles/how-to-price-press-on-nails</t>
        </is>
      </c>
    </row>
    <row r="3" ht="15" customHeight="1">
      <c r="A3" s="4" t="inlineStr"/>
    </row>
    <row r="4" ht="60" customHeight="1">
      <c r="A4" s="4" t="inlineStr">
        <is>
          <t>Calculator: type the tips in a set and what a box of tips costs, the gel and polish, decorations, the application kit, the box and card, the minutes a set takes, your hourly rate, platform fees and the margin you want. It works out the materials, your time, the cost of a set, its price rounded up to a dollar, and what's left.</t>
        </is>
      </c>
    </row>
    <row r="5" ht="30" customHeight="1">
      <c r="A5" s="4" t="inlineStr">
        <is>
          <t>The example is a French and chrome set from a made-up press-on nail maker. Time each design level separately; shipping is best charged on its own.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