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 xmlns:r="http://schemas.openxmlformats.org/officeDocument/2006/relationships" name="Products" sheetId="2" state="visible" r:id="rId2"/>
    <sheet xmlns:r="http://schemas.openxmlformats.org/officeDocument/2006/relationships" name="Steps" sheetId="3" state="visible" r:id="rId3"/>
    <sheet xmlns:r="http://schemas.openxmlformats.org/officeDocument/2006/relationships" name="Read me" sheetId="4" state="visible" r:id="rId4"/>
  </sheets>
  <definedNames>
    <definedName name="_xlnm.Print_Titles" localSheetId="0">'Ingredients'!$1:$1</definedName>
    <definedName name="_xlnm.Print_Titles" localSheetId="1">'Products'!$1:$1</definedName>
    <definedName name="_xlnm.Print_Titles" localSheetId="2">'Steps'!$1:$1</definedName>
  </definedNames>
  <calcPr calcId="124519" fullCalcOnLoad="1"/>
</workbook>
</file>

<file path=xl/styles.xml><?xml version="1.0" encoding="utf-8"?>
<styleSheet xmlns="http://schemas.openxmlformats.org/spreadsheetml/2006/main">
  <numFmts count="3">
    <numFmt numFmtId="164" formatCode="yyyy-mm-dd"/>
    <numFmt numFmtId="165" formatCode="mmm d, yyyy"/>
    <numFmt numFmtId="166" formatCode="$#,##0.00"/>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166"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103"/>
  <sheetViews>
    <sheetView tabSelected="1" workbookViewId="0">
      <pane ySplit="1" topLeftCell="A2" activePane="bottomLeft" state="frozen"/>
      <selection pane="bottomLeft" activeCell="A1" sqref="A1"/>
    </sheetView>
  </sheetViews>
  <sheetFormatPr baseColWidth="8" defaultRowHeight="15"/>
  <cols>
    <col width="26" customWidth="1" min="1" max="1"/>
    <col width="24" customWidth="1" min="2" max="2"/>
    <col width="16" customWidth="1" min="3" max="3"/>
    <col width="16" customWidth="1" min="4" max="4"/>
    <col width="12" customWidth="1" min="5" max="5"/>
    <col width="14" customWidth="1" min="6" max="6"/>
    <col width="14" customWidth="1" min="7" max="7"/>
    <col width="44" customWidth="1" min="8" max="8"/>
  </cols>
  <sheetData>
    <row r="1" ht="60" customHeight="1">
      <c r="A1" s="1" t="inlineStr">
        <is>
          <t>Ingredient</t>
        </is>
      </c>
      <c r="B1" s="1" t="inlineStr">
        <is>
          <t>Supplier and brand</t>
        </is>
      </c>
      <c r="C1" s="1" t="inlineStr">
        <is>
          <t>Approved without a letter? (intrinsically kosher)</t>
        </is>
      </c>
      <c r="D1" s="1" t="inlineStr">
        <is>
          <t>Agency on the supplier's letter</t>
        </is>
      </c>
      <c r="E1" s="1" t="inlineStr">
        <is>
          <t>Pareve, dairy or meat</t>
        </is>
      </c>
      <c r="F1" s="1" t="inlineStr">
        <is>
          <t>Letter expires</t>
        </is>
      </c>
      <c r="G1" s="1" t="inlineStr">
        <is>
          <t>Approved by your agency?</t>
        </is>
      </c>
      <c r="H1" s="1" t="inlineStr">
        <is>
          <t>Status</t>
        </is>
      </c>
    </row>
    <row r="2">
      <c r="A2" s="2" t="inlineStr">
        <is>
          <t>Rolled oats</t>
        </is>
      </c>
      <c r="B2" s="2" t="inlineStr">
        <is>
          <t>Mill, 50 lb bags</t>
        </is>
      </c>
      <c r="C2" s="2" t="inlineStr">
        <is>
          <t>No</t>
        </is>
      </c>
      <c r="D2" s="2" t="inlineStr">
        <is>
          <t>OU</t>
        </is>
      </c>
      <c r="E2" s="2" t="inlineStr">
        <is>
          <t>Pareve</t>
        </is>
      </c>
      <c r="F2" s="3" t="n">
        <v>46477</v>
      </c>
      <c r="G2" s="2" t="inlineStr">
        <is>
          <t>Yes</t>
        </is>
      </c>
      <c r="H2" s="2" t="str">
        <f>IF(A2="","",IF(G2&lt;&gt;"Yes","Not approved yet: keep it out of certified products",IF(C2="Yes","OK: approved without a letter",IF(F2="","Get a kosher letter from the supplier",IF(F2&lt;TODAY(),"Expired: ask the supplier for a current letter",IF(F2-TODAY()&lt;=60,"Expires within 60 days: ask for the new letter","OK"))))))</f>
        <v>OK</v>
      </c>
    </row>
    <row r="3">
      <c r="A3" s="2" t="inlineStr">
        <is>
          <t>Maple syrup</t>
        </is>
      </c>
      <c r="B3" s="2" t="inlineStr">
        <is>
          <t>Sugarhouse, 5 gal jugs</t>
        </is>
      </c>
      <c r="C3" s="2" t="inlineStr">
        <is>
          <t>No</t>
        </is>
      </c>
      <c r="D3" s="2" t="inlineStr"/>
      <c r="E3" s="2" t="inlineStr">
        <is>
          <t>Pareve</t>
        </is>
      </c>
      <c r="F3" s="3" t="n"/>
      <c r="G3" s="2" t="inlineStr">
        <is>
          <t>Submitted</t>
        </is>
      </c>
      <c r="H3" s="2" t="str">
        <f>IF(A3="","",IF(G3&lt;&gt;"Yes","Not approved yet: keep it out of certified products",IF(C3="Yes","OK: approved without a letter",IF(F3="","Get a kosher letter from the supplier",IF(F3&lt;TODAY(),"Expired: ask the supplier for a current letter",IF(F3-TODAY()&lt;=60,"Expires within 60 days: ask for the new letter","OK"))))))</f>
        <v>Not approved yet: keep it out of certified products</v>
      </c>
    </row>
    <row r="4">
      <c r="A4" s="2" t="inlineStr">
        <is>
          <t>Almonds, raw</t>
        </is>
      </c>
      <c r="B4" s="2" t="inlineStr">
        <is>
          <t>Nut distributor</t>
        </is>
      </c>
      <c r="C4" s="2" t="inlineStr">
        <is>
          <t>Yes</t>
        </is>
      </c>
      <c r="D4" s="2" t="inlineStr"/>
      <c r="E4" s="2" t="inlineStr">
        <is>
          <t>Pareve</t>
        </is>
      </c>
      <c r="F4" s="3" t="n"/>
      <c r="G4" s="2" t="inlineStr">
        <is>
          <t>Yes</t>
        </is>
      </c>
      <c r="H4" s="2" t="str">
        <f>IF(A4="","",IF(G4&lt;&gt;"Yes","Not approved yet: keep it out of certified products",IF(C4="Yes","OK: approved without a letter",IF(F4="","Get a kosher letter from the supplier",IF(F4&lt;TODAY(),"Expired: ask the supplier for a current letter",IF(F4-TODAY()&lt;=60,"Expires within 60 days: ask for the new letter","OK"))))))</f>
        <v>OK: approved without a letter</v>
      </c>
    </row>
    <row r="5">
      <c r="A5" s="2" t="inlineStr">
        <is>
          <t>Cane sugar</t>
        </is>
      </c>
      <c r="B5" s="2" t="inlineStr">
        <is>
          <t>Restaurant supply</t>
        </is>
      </c>
      <c r="C5" s="2" t="inlineStr">
        <is>
          <t>Yes</t>
        </is>
      </c>
      <c r="D5" s="2" t="inlineStr"/>
      <c r="E5" s="2" t="inlineStr">
        <is>
          <t>Pareve</t>
        </is>
      </c>
      <c r="F5" s="3" t="n"/>
      <c r="G5" s="2" t="inlineStr">
        <is>
          <t>Yes</t>
        </is>
      </c>
      <c r="H5" s="2" t="str">
        <f>IF(A5="","",IF(G5&lt;&gt;"Yes","Not approved yet: keep it out of certified products",IF(C5="Yes","OK: approved without a letter",IF(F5="","Get a kosher letter from the supplier",IF(F5&lt;TODAY(),"Expired: ask the supplier for a current letter",IF(F5-TODAY()&lt;=60,"Expires within 60 days: ask for the new letter","OK"))))))</f>
        <v>OK: approved without a letter</v>
      </c>
    </row>
    <row r="6">
      <c r="A6" s="2" t="inlineStr">
        <is>
          <t>Sunflower oil</t>
        </is>
      </c>
      <c r="B6" s="2" t="inlineStr">
        <is>
          <t>Restaurant supply</t>
        </is>
      </c>
      <c r="C6" s="2" t="inlineStr">
        <is>
          <t>No</t>
        </is>
      </c>
      <c r="D6" s="2" t="inlineStr">
        <is>
          <t>STAR-K</t>
        </is>
      </c>
      <c r="E6" s="2" t="inlineStr">
        <is>
          <t>Pareve</t>
        </is>
      </c>
      <c r="F6" s="3" t="n">
        <v>46356</v>
      </c>
      <c r="G6" s="2" t="inlineStr">
        <is>
          <t>Yes</t>
        </is>
      </c>
      <c r="H6" s="2" t="str">
        <f>IF(A6="","",IF(G6&lt;&gt;"Yes","Not approved yet: keep it out of certified products",IF(C6="Yes","OK: approved without a letter",IF(F6="","Get a kosher letter from the supplier",IF(F6&lt;TODAY(),"Expired: ask the supplier for a current letter",IF(F6-TODAY()&lt;=60,"Expires within 60 days: ask for the new letter","OK"))))))</f>
        <v>Expires within 60 days: ask for the new letter</v>
      </c>
    </row>
    <row r="7">
      <c r="A7" s="2" t="inlineStr">
        <is>
          <t>Dark chocolate chips</t>
        </is>
      </c>
      <c r="B7" s="2" t="inlineStr">
        <is>
          <t>Baking distributor</t>
        </is>
      </c>
      <c r="C7" s="2" t="inlineStr">
        <is>
          <t>No</t>
        </is>
      </c>
      <c r="D7" s="2" t="inlineStr">
        <is>
          <t>OU</t>
        </is>
      </c>
      <c r="E7" s="2" t="inlineStr">
        <is>
          <t>Dairy</t>
        </is>
      </c>
      <c r="F7" s="3" t="n">
        <v>46402</v>
      </c>
      <c r="G7" s="2" t="inlineStr">
        <is>
          <t>Yes</t>
        </is>
      </c>
      <c r="H7" s="2" t="str">
        <f>IF(A7="","",IF(G7&lt;&gt;"Yes","Not approved yet: keep it out of certified products",IF(C7="Yes","OK: approved without a letter",IF(F7="","Get a kosher letter from the supplier",IF(F7&lt;TODAY(),"Expired: ask the supplier for a current letter",IF(F7-TODAY()&lt;=60,"Expires within 60 days: ask for the new letter","OK"))))))</f>
        <v>OK</v>
      </c>
    </row>
    <row r="8" ht="30" customHeight="1">
      <c r="A8" s="2" t="inlineStr">
        <is>
          <t>Dried cranberries, sweetened</t>
        </is>
      </c>
      <c r="B8" s="2" t="inlineStr">
        <is>
          <t>Baking distributor</t>
        </is>
      </c>
      <c r="C8" s="2" t="inlineStr">
        <is>
          <t>No</t>
        </is>
      </c>
      <c r="D8" s="2" t="inlineStr">
        <is>
          <t>OK</t>
        </is>
      </c>
      <c r="E8" s="2" t="inlineStr">
        <is>
          <t>Pareve</t>
        </is>
      </c>
      <c r="F8" s="3" t="n">
        <v>46265</v>
      </c>
      <c r="G8" s="2" t="inlineStr">
        <is>
          <t>Yes</t>
        </is>
      </c>
      <c r="H8" s="2" t="str">
        <f>IF(A8="","",IF(G8&lt;&gt;"Yes","Not approved yet: keep it out of certified products",IF(C8="Yes","OK: approved without a letter",IF(F8="","Get a kosher letter from the supplier",IF(F8&lt;TODAY(),"Expired: ask the supplier for a current letter",IF(F8-TODAY()&lt;=60,"Expires within 60 days: ask for the new letter","OK"))))))</f>
        <v>Expired: ask the supplier for a current letter</v>
      </c>
    </row>
    <row r="9">
      <c r="A9" s="2" t="inlineStr">
        <is>
          <t>Cinnamon, ground</t>
        </is>
      </c>
      <c r="B9" s="2" t="inlineStr">
        <is>
          <t>Spice importer</t>
        </is>
      </c>
      <c r="C9" s="2" t="inlineStr">
        <is>
          <t>No</t>
        </is>
      </c>
      <c r="D9" s="2" t="inlineStr">
        <is>
          <t>Kof-K</t>
        </is>
      </c>
      <c r="E9" s="2" t="inlineStr">
        <is>
          <t>Pareve</t>
        </is>
      </c>
      <c r="F9" s="3" t="n">
        <v>46538</v>
      </c>
      <c r="G9" s="2" t="inlineStr">
        <is>
          <t>Yes</t>
        </is>
      </c>
      <c r="H9" s="2" t="str">
        <f>IF(A9="","",IF(G9&lt;&gt;"Yes","Not approved yet: keep it out of certified products",IF(C9="Yes","OK: approved without a letter",IF(F9="","Get a kosher letter from the supplier",IF(F9&lt;TODAY(),"Expired: ask the supplier for a current letter",IF(F9-TODAY()&lt;=60,"Expires within 60 days: ask for the new letter","OK"))))))</f>
        <v>OK</v>
      </c>
    </row>
    <row r="10">
      <c r="A10" s="2" t="inlineStr">
        <is>
          <t>Pectin</t>
        </is>
      </c>
      <c r="B10" s="2" t="inlineStr">
        <is>
          <t>Baking distributor</t>
        </is>
      </c>
      <c r="C10" s="2" t="inlineStr">
        <is>
          <t>No</t>
        </is>
      </c>
      <c r="D10" s="2" t="inlineStr">
        <is>
          <t>Kof-K</t>
        </is>
      </c>
      <c r="E10" s="2" t="inlineStr">
        <is>
          <t>Pareve</t>
        </is>
      </c>
      <c r="F10" s="3" t="n">
        <v>46568</v>
      </c>
      <c r="G10" s="2" t="inlineStr">
        <is>
          <t>Yes</t>
        </is>
      </c>
      <c r="H10" s="2" t="str">
        <f>IF(A10="","",IF(G10&lt;&gt;"Yes","Not approved yet: keep it out of certified products",IF(C10="Yes","OK: approved without a letter",IF(F10="","Get a kosher letter from the supplier",IF(F10&lt;TODAY(),"Expired: ask the supplier for a current letter",IF(F10-TODAY()&lt;=60,"Expires within 60 days: ask for the new letter","OK"))))))</f>
        <v>OK</v>
      </c>
    </row>
    <row r="11">
      <c r="A11" s="2" t="inlineStr">
        <is>
          <t>Distilled vinegar</t>
        </is>
      </c>
      <c r="B11" s="2" t="inlineStr">
        <is>
          <t>Restaurant supply</t>
        </is>
      </c>
      <c r="C11" s="2" t="inlineStr">
        <is>
          <t>No</t>
        </is>
      </c>
      <c r="D11" s="2" t="inlineStr">
        <is>
          <t>OU</t>
        </is>
      </c>
      <c r="E11" s="2" t="inlineStr">
        <is>
          <t>Pareve</t>
        </is>
      </c>
      <c r="F11" s="3" t="n">
        <v>46446</v>
      </c>
      <c r="G11" s="2" t="inlineStr">
        <is>
          <t>Yes</t>
        </is>
      </c>
      <c r="H11" s="2" t="str">
        <f>IF(A11="","",IF(G11&lt;&gt;"Yes","Not approved yet: keep it out of certified products",IF(C11="Yes","OK: approved without a letter",IF(F11="","Get a kosher letter from the supplier",IF(F11&lt;TODAY(),"Expired: ask the supplier for a current letter",IF(F11-TODAY()&lt;=60,"Expires within 60 days: ask for the new letter","OK"))))))</f>
        <v>OK</v>
      </c>
    </row>
    <row r="12">
      <c r="A12" s="2" t="inlineStr">
        <is>
          <t>Sea salt</t>
        </is>
      </c>
      <c r="B12" s="2" t="inlineStr">
        <is>
          <t>Restaurant supply</t>
        </is>
      </c>
      <c r="C12" s="2" t="inlineStr">
        <is>
          <t>Yes</t>
        </is>
      </c>
      <c r="D12" s="2" t="inlineStr"/>
      <c r="E12" s="2" t="inlineStr">
        <is>
          <t>Pareve</t>
        </is>
      </c>
      <c r="F12" s="3" t="n"/>
      <c r="G12" s="2" t="inlineStr">
        <is>
          <t>Yes</t>
        </is>
      </c>
      <c r="H12" s="2" t="str">
        <f>IF(A12="","",IF(G12&lt;&gt;"Yes","Not approved yet: keep it out of certified products",IF(C12="Yes","OK: approved without a letter",IF(F12="","Get a kosher letter from the supplier",IF(F12&lt;TODAY(),"Expired: ask the supplier for a current letter",IF(F12-TODAY()&lt;=60,"Expires within 60 days: ask for the new letter","OK"))))))</f>
        <v>OK: approved without a letter</v>
      </c>
    </row>
    <row r="13">
      <c r="A13" s="2" t="n"/>
      <c r="B13" s="2" t="n"/>
      <c r="C13" s="2" t="n"/>
      <c r="D13" s="2" t="n"/>
      <c r="E13" s="2" t="n"/>
      <c r="F13" s="3" t="n"/>
      <c r="G13" s="2" t="n"/>
      <c r="H13" s="2" t="str">
        <f>IF(A13="","",IF(G13&lt;&gt;"Yes","Not approved yet: keep it out of certified products",IF(C13="Yes","OK: approved without a letter",IF(F13="","Get a kosher letter from the supplier",IF(F13&lt;TODAY(),"Expired: ask the supplier for a current letter",IF(F13-TODAY()&lt;=60,"Expires within 60 days: ask for the new letter","OK"))))))</f>
        <v/>
      </c>
    </row>
    <row r="14">
      <c r="A14" s="2" t="n"/>
      <c r="B14" s="2" t="n"/>
      <c r="C14" s="2" t="n"/>
      <c r="D14" s="2" t="n"/>
      <c r="E14" s="2" t="n"/>
      <c r="F14" s="3" t="n"/>
      <c r="G14" s="2" t="n"/>
      <c r="H14" s="2" t="str">
        <f>IF(A14="","",IF(G14&lt;&gt;"Yes","Not approved yet: keep it out of certified products",IF(C14="Yes","OK: approved without a letter",IF(F14="","Get a kosher letter from the supplier",IF(F14&lt;TODAY(),"Expired: ask the supplier for a current letter",IF(F14-TODAY()&lt;=60,"Expires within 60 days: ask for the new letter","OK"))))))</f>
        <v/>
      </c>
    </row>
    <row r="15">
      <c r="A15" s="2" t="n"/>
      <c r="B15" s="2" t="n"/>
      <c r="C15" s="2" t="n"/>
      <c r="D15" s="2" t="n"/>
      <c r="E15" s="2" t="n"/>
      <c r="F15" s="3" t="n"/>
      <c r="G15" s="2" t="n"/>
      <c r="H15" s="2" t="str">
        <f>IF(A15="","",IF(G15&lt;&gt;"Yes","Not approved yet: keep it out of certified products",IF(C15="Yes","OK: approved without a letter",IF(F15="","Get a kosher letter from the supplier",IF(F15&lt;TODAY(),"Expired: ask the supplier for a current letter",IF(F15-TODAY()&lt;=60,"Expires within 60 days: ask for the new letter","OK"))))))</f>
        <v/>
      </c>
    </row>
    <row r="16">
      <c r="A16" s="2" t="n"/>
      <c r="B16" s="2" t="n"/>
      <c r="C16" s="2" t="n"/>
      <c r="D16" s="2" t="n"/>
      <c r="E16" s="2" t="n"/>
      <c r="F16" s="3" t="n"/>
      <c r="G16" s="2" t="n"/>
      <c r="H16" s="2" t="str">
        <f>IF(A16="","",IF(G16&lt;&gt;"Yes","Not approved yet: keep it out of certified products",IF(C16="Yes","OK: approved without a letter",IF(F16="","Get a kosher letter from the supplier",IF(F16&lt;TODAY(),"Expired: ask the supplier for a current letter",IF(F16-TODAY()&lt;=60,"Expires within 60 days: ask for the new letter","OK"))))))</f>
        <v/>
      </c>
    </row>
    <row r="17">
      <c r="A17" s="2" t="n"/>
      <c r="B17" s="2" t="n"/>
      <c r="C17" s="2" t="n"/>
      <c r="D17" s="2" t="n"/>
      <c r="E17" s="2" t="n"/>
      <c r="F17" s="3" t="n"/>
      <c r="G17" s="2" t="n"/>
      <c r="H17" s="2" t="str">
        <f>IF(A17="","",IF(G17&lt;&gt;"Yes","Not approved yet: keep it out of certified products",IF(C17="Yes","OK: approved without a letter",IF(F17="","Get a kosher letter from the supplier",IF(F17&lt;TODAY(),"Expired: ask the supplier for a current letter",IF(F17-TODAY()&lt;=60,"Expires within 60 days: ask for the new letter","OK"))))))</f>
        <v/>
      </c>
    </row>
    <row r="18">
      <c r="A18" s="2" t="n"/>
      <c r="B18" s="2" t="n"/>
      <c r="C18" s="2" t="n"/>
      <c r="D18" s="2" t="n"/>
      <c r="E18" s="2" t="n"/>
      <c r="F18" s="3" t="n"/>
      <c r="G18" s="2" t="n"/>
      <c r="H18" s="2" t="str">
        <f>IF(A18="","",IF(G18&lt;&gt;"Yes","Not approved yet: keep it out of certified products",IF(C18="Yes","OK: approved without a letter",IF(F18="","Get a kosher letter from the supplier",IF(F18&lt;TODAY(),"Expired: ask the supplier for a current letter",IF(F18-TODAY()&lt;=60,"Expires within 60 days: ask for the new letter","OK"))))))</f>
        <v/>
      </c>
    </row>
    <row r="19">
      <c r="A19" s="2" t="n"/>
      <c r="B19" s="2" t="n"/>
      <c r="C19" s="2" t="n"/>
      <c r="D19" s="2" t="n"/>
      <c r="E19" s="2" t="n"/>
      <c r="F19" s="3" t="n"/>
      <c r="G19" s="2" t="n"/>
      <c r="H19" s="2" t="str">
        <f>IF(A19="","",IF(G19&lt;&gt;"Yes","Not approved yet: keep it out of certified products",IF(C19="Yes","OK: approved without a letter",IF(F19="","Get a kosher letter from the supplier",IF(F19&lt;TODAY(),"Expired: ask the supplier for a current letter",IF(F19-TODAY()&lt;=60,"Expires within 60 days: ask for the new letter","OK"))))))</f>
        <v/>
      </c>
    </row>
    <row r="20">
      <c r="A20" s="2" t="n"/>
      <c r="B20" s="2" t="n"/>
      <c r="C20" s="2" t="n"/>
      <c r="D20" s="2" t="n"/>
      <c r="E20" s="2" t="n"/>
      <c r="F20" s="3" t="n"/>
      <c r="G20" s="2" t="n"/>
      <c r="H20" s="2" t="str">
        <f>IF(A20="","",IF(G20&lt;&gt;"Yes","Not approved yet: keep it out of certified products",IF(C20="Yes","OK: approved without a letter",IF(F20="","Get a kosher letter from the supplier",IF(F20&lt;TODAY(),"Expired: ask the supplier for a current letter",IF(F20-TODAY()&lt;=60,"Expires within 60 days: ask for the new letter","OK"))))))</f>
        <v/>
      </c>
    </row>
    <row r="21">
      <c r="A21" s="2" t="n"/>
      <c r="B21" s="2" t="n"/>
      <c r="C21" s="2" t="n"/>
      <c r="D21" s="2" t="n"/>
      <c r="E21" s="2" t="n"/>
      <c r="F21" s="3" t="n"/>
      <c r="G21" s="2" t="n"/>
      <c r="H21" s="2" t="str">
        <f>IF(A21="","",IF(G21&lt;&gt;"Yes","Not approved yet: keep it out of certified products",IF(C21="Yes","OK: approved without a letter",IF(F21="","Get a kosher letter from the supplier",IF(F21&lt;TODAY(),"Expired: ask the supplier for a current letter",IF(F21-TODAY()&lt;=60,"Expires within 60 days: ask for the new letter","OK"))))))</f>
        <v/>
      </c>
    </row>
    <row r="22">
      <c r="A22" s="2" t="n"/>
      <c r="B22" s="2" t="n"/>
      <c r="C22" s="2" t="n"/>
      <c r="D22" s="2" t="n"/>
      <c r="E22" s="2" t="n"/>
      <c r="F22" s="3" t="n"/>
      <c r="G22" s="2" t="n"/>
      <c r="H22" s="2" t="str">
        <f>IF(A22="","",IF(G22&lt;&gt;"Yes","Not approved yet: keep it out of certified products",IF(C22="Yes","OK: approved without a letter",IF(F22="","Get a kosher letter from the supplier",IF(F22&lt;TODAY(),"Expired: ask the supplier for a current letter",IF(F22-TODAY()&lt;=60,"Expires within 60 days: ask for the new letter","OK"))))))</f>
        <v/>
      </c>
    </row>
    <row r="23">
      <c r="A23" s="2" t="n"/>
      <c r="B23" s="2" t="n"/>
      <c r="C23" s="2" t="n"/>
      <c r="D23" s="2" t="n"/>
      <c r="E23" s="2" t="n"/>
      <c r="F23" s="3" t="n"/>
      <c r="G23" s="2" t="n"/>
      <c r="H23" s="2" t="str">
        <f>IF(A23="","",IF(G23&lt;&gt;"Yes","Not approved yet: keep it out of certified products",IF(C23="Yes","OK: approved without a letter",IF(F23="","Get a kosher letter from the supplier",IF(F23&lt;TODAY(),"Expired: ask the supplier for a current letter",IF(F23-TODAY()&lt;=60,"Expires within 60 days: ask for the new letter","OK"))))))</f>
        <v/>
      </c>
    </row>
    <row r="24">
      <c r="A24" s="2" t="n"/>
      <c r="B24" s="2" t="n"/>
      <c r="C24" s="2" t="n"/>
      <c r="D24" s="2" t="n"/>
      <c r="E24" s="2" t="n"/>
      <c r="F24" s="3" t="n"/>
      <c r="G24" s="2" t="n"/>
      <c r="H24" s="2" t="str">
        <f>IF(A24="","",IF(G24&lt;&gt;"Yes","Not approved yet: keep it out of certified products",IF(C24="Yes","OK: approved without a letter",IF(F24="","Get a kosher letter from the supplier",IF(F24&lt;TODAY(),"Expired: ask the supplier for a current letter",IF(F24-TODAY()&lt;=60,"Expires within 60 days: ask for the new letter","OK"))))))</f>
        <v/>
      </c>
    </row>
    <row r="25">
      <c r="A25" s="2" t="n"/>
      <c r="B25" s="2" t="n"/>
      <c r="C25" s="2" t="n"/>
      <c r="D25" s="2" t="n"/>
      <c r="E25" s="2" t="n"/>
      <c r="F25" s="3" t="n"/>
      <c r="G25" s="2" t="n"/>
      <c r="H25" s="2" t="str">
        <f>IF(A25="","",IF(G25&lt;&gt;"Yes","Not approved yet: keep it out of certified products",IF(C25="Yes","OK: approved without a letter",IF(F25="","Get a kosher letter from the supplier",IF(F25&lt;TODAY(),"Expired: ask the supplier for a current letter",IF(F25-TODAY()&lt;=60,"Expires within 60 days: ask for the new letter","OK"))))))</f>
        <v/>
      </c>
    </row>
    <row r="26">
      <c r="A26" s="2" t="n"/>
      <c r="B26" s="2" t="n"/>
      <c r="C26" s="2" t="n"/>
      <c r="D26" s="2" t="n"/>
      <c r="E26" s="2" t="n"/>
      <c r="F26" s="3" t="n"/>
      <c r="G26" s="2" t="n"/>
      <c r="H26" s="2" t="str">
        <f>IF(A26="","",IF(G26&lt;&gt;"Yes","Not approved yet: keep it out of certified products",IF(C26="Yes","OK: approved without a letter",IF(F26="","Get a kosher letter from the supplier",IF(F26&lt;TODAY(),"Expired: ask the supplier for a current letter",IF(F26-TODAY()&lt;=60,"Expires within 60 days: ask for the new letter","OK"))))))</f>
        <v/>
      </c>
    </row>
    <row r="27">
      <c r="A27" s="2" t="n"/>
      <c r="B27" s="2" t="n"/>
      <c r="C27" s="2" t="n"/>
      <c r="D27" s="2" t="n"/>
      <c r="E27" s="2" t="n"/>
      <c r="F27" s="3" t="n"/>
      <c r="G27" s="2" t="n"/>
      <c r="H27" s="2" t="str">
        <f>IF(A27="","",IF(G27&lt;&gt;"Yes","Not approved yet: keep it out of certified products",IF(C27="Yes","OK: approved without a letter",IF(F27="","Get a kosher letter from the supplier",IF(F27&lt;TODAY(),"Expired: ask the supplier for a current letter",IF(F27-TODAY()&lt;=60,"Expires within 60 days: ask for the new letter","OK"))))))</f>
        <v/>
      </c>
    </row>
    <row r="28">
      <c r="A28" s="2" t="n"/>
      <c r="B28" s="2" t="n"/>
      <c r="C28" s="2" t="n"/>
      <c r="D28" s="2" t="n"/>
      <c r="E28" s="2" t="n"/>
      <c r="F28" s="3" t="n"/>
      <c r="G28" s="2" t="n"/>
      <c r="H28" s="2" t="str">
        <f>IF(A28="","",IF(G28&lt;&gt;"Yes","Not approved yet: keep it out of certified products",IF(C28="Yes","OK: approved without a letter",IF(F28="","Get a kosher letter from the supplier",IF(F28&lt;TODAY(),"Expired: ask the supplier for a current letter",IF(F28-TODAY()&lt;=60,"Expires within 60 days: ask for the new letter","OK"))))))</f>
        <v/>
      </c>
    </row>
    <row r="29">
      <c r="A29" s="2" t="n"/>
      <c r="B29" s="2" t="n"/>
      <c r="C29" s="2" t="n"/>
      <c r="D29" s="2" t="n"/>
      <c r="E29" s="2" t="n"/>
      <c r="F29" s="3" t="n"/>
      <c r="G29" s="2" t="n"/>
      <c r="H29" s="2" t="str">
        <f>IF(A29="","",IF(G29&lt;&gt;"Yes","Not approved yet: keep it out of certified products",IF(C29="Yes","OK: approved without a letter",IF(F29="","Get a kosher letter from the supplier",IF(F29&lt;TODAY(),"Expired: ask the supplier for a current letter",IF(F29-TODAY()&lt;=60,"Expires within 60 days: ask for the new letter","OK"))))))</f>
        <v/>
      </c>
    </row>
    <row r="30">
      <c r="A30" s="2" t="n"/>
      <c r="B30" s="2" t="n"/>
      <c r="C30" s="2" t="n"/>
      <c r="D30" s="2" t="n"/>
      <c r="E30" s="2" t="n"/>
      <c r="F30" s="3" t="n"/>
      <c r="G30" s="2" t="n"/>
      <c r="H30" s="2" t="str">
        <f>IF(A30="","",IF(G30&lt;&gt;"Yes","Not approved yet: keep it out of certified products",IF(C30="Yes","OK: approved without a letter",IF(F30="","Get a kosher letter from the supplier",IF(F30&lt;TODAY(),"Expired: ask the supplier for a current letter",IF(F30-TODAY()&lt;=60,"Expires within 60 days: ask for the new letter","OK"))))))</f>
        <v/>
      </c>
    </row>
    <row r="31">
      <c r="A31" s="2" t="n"/>
      <c r="B31" s="2" t="n"/>
      <c r="C31" s="2" t="n"/>
      <c r="D31" s="2" t="n"/>
      <c r="E31" s="2" t="n"/>
      <c r="F31" s="3" t="n"/>
      <c r="G31" s="2" t="n"/>
      <c r="H31" s="2" t="str">
        <f>IF(A31="","",IF(G31&lt;&gt;"Yes","Not approved yet: keep it out of certified products",IF(C31="Yes","OK: approved without a letter",IF(F31="","Get a kosher letter from the supplier",IF(F31&lt;TODAY(),"Expired: ask the supplier for a current letter",IF(F31-TODAY()&lt;=60,"Expires within 60 days: ask for the new letter","OK"))))))</f>
        <v/>
      </c>
    </row>
    <row r="32">
      <c r="A32" s="2" t="n"/>
      <c r="B32" s="2" t="n"/>
      <c r="C32" s="2" t="n"/>
      <c r="D32" s="2" t="n"/>
      <c r="E32" s="2" t="n"/>
      <c r="F32" s="3" t="n"/>
      <c r="G32" s="2" t="n"/>
      <c r="H32" s="2" t="str">
        <f>IF(A32="","",IF(G32&lt;&gt;"Yes","Not approved yet: keep it out of certified products",IF(C32="Yes","OK: approved without a letter",IF(F32="","Get a kosher letter from the supplier",IF(F32&lt;TODAY(),"Expired: ask the supplier for a current letter",IF(F32-TODAY()&lt;=60,"Expires within 60 days: ask for the new letter","OK"))))))</f>
        <v/>
      </c>
    </row>
    <row r="33">
      <c r="A33" s="2" t="n"/>
      <c r="B33" s="2" t="n"/>
      <c r="C33" s="2" t="n"/>
      <c r="D33" s="2" t="n"/>
      <c r="E33" s="2" t="n"/>
      <c r="F33" s="3" t="n"/>
      <c r="G33" s="2" t="n"/>
      <c r="H33" s="2" t="str">
        <f>IF(A33="","",IF(G33&lt;&gt;"Yes","Not approved yet: keep it out of certified products",IF(C33="Yes","OK: approved without a letter",IF(F33="","Get a kosher letter from the supplier",IF(F33&lt;TODAY(),"Expired: ask the supplier for a current letter",IF(F33-TODAY()&lt;=60,"Expires within 60 days: ask for the new letter","OK"))))))</f>
        <v/>
      </c>
    </row>
    <row r="34">
      <c r="A34" s="2" t="n"/>
      <c r="B34" s="2" t="n"/>
      <c r="C34" s="2" t="n"/>
      <c r="D34" s="2" t="n"/>
      <c r="E34" s="2" t="n"/>
      <c r="F34" s="3" t="n"/>
      <c r="G34" s="2" t="n"/>
      <c r="H34" s="2" t="str">
        <f>IF(A34="","",IF(G34&lt;&gt;"Yes","Not approved yet: keep it out of certified products",IF(C34="Yes","OK: approved without a letter",IF(F34="","Get a kosher letter from the supplier",IF(F34&lt;TODAY(),"Expired: ask the supplier for a current letter",IF(F34-TODAY()&lt;=60,"Expires within 60 days: ask for the new letter","OK"))))))</f>
        <v/>
      </c>
    </row>
    <row r="35">
      <c r="A35" s="2" t="n"/>
      <c r="B35" s="2" t="n"/>
      <c r="C35" s="2" t="n"/>
      <c r="D35" s="2" t="n"/>
      <c r="E35" s="2" t="n"/>
      <c r="F35" s="3" t="n"/>
      <c r="G35" s="2" t="n"/>
      <c r="H35" s="2" t="str">
        <f>IF(A35="","",IF(G35&lt;&gt;"Yes","Not approved yet: keep it out of certified products",IF(C35="Yes","OK: approved without a letter",IF(F35="","Get a kosher letter from the supplier",IF(F35&lt;TODAY(),"Expired: ask the supplier for a current letter",IF(F35-TODAY()&lt;=60,"Expires within 60 days: ask for the new letter","OK"))))))</f>
        <v/>
      </c>
    </row>
    <row r="36">
      <c r="A36" s="2" t="n"/>
      <c r="B36" s="2" t="n"/>
      <c r="C36" s="2" t="n"/>
      <c r="D36" s="2" t="n"/>
      <c r="E36" s="2" t="n"/>
      <c r="F36" s="3" t="n"/>
      <c r="G36" s="2" t="n"/>
      <c r="H36" s="2" t="str">
        <f>IF(A36="","",IF(G36&lt;&gt;"Yes","Not approved yet: keep it out of certified products",IF(C36="Yes","OK: approved without a letter",IF(F36="","Get a kosher letter from the supplier",IF(F36&lt;TODAY(),"Expired: ask the supplier for a current letter",IF(F36-TODAY()&lt;=60,"Expires within 60 days: ask for the new letter","OK"))))))</f>
        <v/>
      </c>
    </row>
    <row r="37">
      <c r="A37" s="2" t="n"/>
      <c r="B37" s="2" t="n"/>
      <c r="C37" s="2" t="n"/>
      <c r="D37" s="2" t="n"/>
      <c r="E37" s="2" t="n"/>
      <c r="F37" s="3" t="n"/>
      <c r="G37" s="2" t="n"/>
      <c r="H37" s="2" t="str">
        <f>IF(A37="","",IF(G37&lt;&gt;"Yes","Not approved yet: keep it out of certified products",IF(C37="Yes","OK: approved without a letter",IF(F37="","Get a kosher letter from the supplier",IF(F37&lt;TODAY(),"Expired: ask the supplier for a current letter",IF(F37-TODAY()&lt;=60,"Expires within 60 days: ask for the new letter","OK"))))))</f>
        <v/>
      </c>
    </row>
    <row r="38">
      <c r="A38" s="2" t="n"/>
      <c r="B38" s="2" t="n"/>
      <c r="C38" s="2" t="n"/>
      <c r="D38" s="2" t="n"/>
      <c r="E38" s="2" t="n"/>
      <c r="F38" s="3" t="n"/>
      <c r="G38" s="2" t="n"/>
      <c r="H38" s="2" t="str">
        <f>IF(A38="","",IF(G38&lt;&gt;"Yes","Not approved yet: keep it out of certified products",IF(C38="Yes","OK: approved without a letter",IF(F38="","Get a kosher letter from the supplier",IF(F38&lt;TODAY(),"Expired: ask the supplier for a current letter",IF(F38-TODAY()&lt;=60,"Expires within 60 days: ask for the new letter","OK"))))))</f>
        <v/>
      </c>
    </row>
    <row r="39">
      <c r="A39" s="2" t="n"/>
      <c r="B39" s="2" t="n"/>
      <c r="C39" s="2" t="n"/>
      <c r="D39" s="2" t="n"/>
      <c r="E39" s="2" t="n"/>
      <c r="F39" s="3" t="n"/>
      <c r="G39" s="2" t="n"/>
      <c r="H39" s="2" t="str">
        <f>IF(A39="","",IF(G39&lt;&gt;"Yes","Not approved yet: keep it out of certified products",IF(C39="Yes","OK: approved without a letter",IF(F39="","Get a kosher letter from the supplier",IF(F39&lt;TODAY(),"Expired: ask the supplier for a current letter",IF(F39-TODAY()&lt;=60,"Expires within 60 days: ask for the new letter","OK"))))))</f>
        <v/>
      </c>
    </row>
    <row r="40">
      <c r="A40" s="2" t="n"/>
      <c r="B40" s="2" t="n"/>
      <c r="C40" s="2" t="n"/>
      <c r="D40" s="2" t="n"/>
      <c r="E40" s="2" t="n"/>
      <c r="F40" s="3" t="n"/>
      <c r="G40" s="2" t="n"/>
      <c r="H40" s="2" t="str">
        <f>IF(A40="","",IF(G40&lt;&gt;"Yes","Not approved yet: keep it out of certified products",IF(C40="Yes","OK: approved without a letter",IF(F40="","Get a kosher letter from the supplier",IF(F40&lt;TODAY(),"Expired: ask the supplier for a current letter",IF(F40-TODAY()&lt;=60,"Expires within 60 days: ask for the new letter","OK"))))))</f>
        <v/>
      </c>
    </row>
    <row r="41">
      <c r="A41" s="2" t="n"/>
      <c r="B41" s="2" t="n"/>
      <c r="C41" s="2" t="n"/>
      <c r="D41" s="2" t="n"/>
      <c r="E41" s="2" t="n"/>
      <c r="F41" s="3" t="n"/>
      <c r="G41" s="2" t="n"/>
      <c r="H41" s="2" t="str">
        <f>IF(A41="","",IF(G41&lt;&gt;"Yes","Not approved yet: keep it out of certified products",IF(C41="Yes","OK: approved without a letter",IF(F41="","Get a kosher letter from the supplier",IF(F41&lt;TODAY(),"Expired: ask the supplier for a current letter",IF(F41-TODAY()&lt;=60,"Expires within 60 days: ask for the new letter","OK"))))))</f>
        <v/>
      </c>
    </row>
    <row r="42">
      <c r="A42" s="2" t="n"/>
      <c r="B42" s="2" t="n"/>
      <c r="C42" s="2" t="n"/>
      <c r="D42" s="2" t="n"/>
      <c r="E42" s="2" t="n"/>
      <c r="F42" s="3" t="n"/>
      <c r="G42" s="2" t="n"/>
      <c r="H42" s="2" t="str">
        <f>IF(A42="","",IF(G42&lt;&gt;"Yes","Not approved yet: keep it out of certified products",IF(C42="Yes","OK: approved without a letter",IF(F42="","Get a kosher letter from the supplier",IF(F42&lt;TODAY(),"Expired: ask the supplier for a current letter",IF(F42-TODAY()&lt;=60,"Expires within 60 days: ask for the new letter","OK"))))))</f>
        <v/>
      </c>
    </row>
    <row r="43">
      <c r="A43" s="2" t="n"/>
      <c r="B43" s="2" t="n"/>
      <c r="C43" s="2" t="n"/>
      <c r="D43" s="2" t="n"/>
      <c r="E43" s="2" t="n"/>
      <c r="F43" s="3" t="n"/>
      <c r="G43" s="2" t="n"/>
      <c r="H43" s="2" t="str">
        <f>IF(A43="","",IF(G43&lt;&gt;"Yes","Not approved yet: keep it out of certified products",IF(C43="Yes","OK: approved without a letter",IF(F43="","Get a kosher letter from the supplier",IF(F43&lt;TODAY(),"Expired: ask the supplier for a current letter",IF(F43-TODAY()&lt;=60,"Expires within 60 days: ask for the new letter","OK"))))))</f>
        <v/>
      </c>
    </row>
    <row r="44">
      <c r="A44" s="2" t="n"/>
      <c r="B44" s="2" t="n"/>
      <c r="C44" s="2" t="n"/>
      <c r="D44" s="2" t="n"/>
      <c r="E44" s="2" t="n"/>
      <c r="F44" s="3" t="n"/>
      <c r="G44" s="2" t="n"/>
      <c r="H44" s="2" t="str">
        <f>IF(A44="","",IF(G44&lt;&gt;"Yes","Not approved yet: keep it out of certified products",IF(C44="Yes","OK: approved without a letter",IF(F44="","Get a kosher letter from the supplier",IF(F44&lt;TODAY(),"Expired: ask the supplier for a current letter",IF(F44-TODAY()&lt;=60,"Expires within 60 days: ask for the new letter","OK"))))))</f>
        <v/>
      </c>
    </row>
    <row r="45">
      <c r="A45" s="2" t="n"/>
      <c r="B45" s="2" t="n"/>
      <c r="C45" s="2" t="n"/>
      <c r="D45" s="2" t="n"/>
      <c r="E45" s="2" t="n"/>
      <c r="F45" s="3" t="n"/>
      <c r="G45" s="2" t="n"/>
      <c r="H45" s="2" t="str">
        <f>IF(A45="","",IF(G45&lt;&gt;"Yes","Not approved yet: keep it out of certified products",IF(C45="Yes","OK: approved without a letter",IF(F45="","Get a kosher letter from the supplier",IF(F45&lt;TODAY(),"Expired: ask the supplier for a current letter",IF(F45-TODAY()&lt;=60,"Expires within 60 days: ask for the new letter","OK"))))))</f>
        <v/>
      </c>
    </row>
    <row r="46">
      <c r="A46" s="2" t="n"/>
      <c r="B46" s="2" t="n"/>
      <c r="C46" s="2" t="n"/>
      <c r="D46" s="2" t="n"/>
      <c r="E46" s="2" t="n"/>
      <c r="F46" s="3" t="n"/>
      <c r="G46" s="2" t="n"/>
      <c r="H46" s="2" t="str">
        <f>IF(A46="","",IF(G46&lt;&gt;"Yes","Not approved yet: keep it out of certified products",IF(C46="Yes","OK: approved without a letter",IF(F46="","Get a kosher letter from the supplier",IF(F46&lt;TODAY(),"Expired: ask the supplier for a current letter",IF(F46-TODAY()&lt;=60,"Expires within 60 days: ask for the new letter","OK"))))))</f>
        <v/>
      </c>
    </row>
    <row r="47">
      <c r="A47" s="2" t="n"/>
      <c r="B47" s="2" t="n"/>
      <c r="C47" s="2" t="n"/>
      <c r="D47" s="2" t="n"/>
      <c r="E47" s="2" t="n"/>
      <c r="F47" s="3" t="n"/>
      <c r="G47" s="2" t="n"/>
      <c r="H47" s="2" t="str">
        <f>IF(A47="","",IF(G47&lt;&gt;"Yes","Not approved yet: keep it out of certified products",IF(C47="Yes","OK: approved without a letter",IF(F47="","Get a kosher letter from the supplier",IF(F47&lt;TODAY(),"Expired: ask the supplier for a current letter",IF(F47-TODAY()&lt;=60,"Expires within 60 days: ask for the new letter","OK"))))))</f>
        <v/>
      </c>
    </row>
    <row r="48">
      <c r="A48" s="2" t="n"/>
      <c r="B48" s="2" t="n"/>
      <c r="C48" s="2" t="n"/>
      <c r="D48" s="2" t="n"/>
      <c r="E48" s="2" t="n"/>
      <c r="F48" s="3" t="n"/>
      <c r="G48" s="2" t="n"/>
      <c r="H48" s="2" t="str">
        <f>IF(A48="","",IF(G48&lt;&gt;"Yes","Not approved yet: keep it out of certified products",IF(C48="Yes","OK: approved without a letter",IF(F48="","Get a kosher letter from the supplier",IF(F48&lt;TODAY(),"Expired: ask the supplier for a current letter",IF(F48-TODAY()&lt;=60,"Expires within 60 days: ask for the new letter","OK"))))))</f>
        <v/>
      </c>
    </row>
    <row r="49">
      <c r="A49" s="2" t="n"/>
      <c r="B49" s="2" t="n"/>
      <c r="C49" s="2" t="n"/>
      <c r="D49" s="2" t="n"/>
      <c r="E49" s="2" t="n"/>
      <c r="F49" s="3" t="n"/>
      <c r="G49" s="2" t="n"/>
      <c r="H49" s="2" t="str">
        <f>IF(A49="","",IF(G49&lt;&gt;"Yes","Not approved yet: keep it out of certified products",IF(C49="Yes","OK: approved without a letter",IF(F49="","Get a kosher letter from the supplier",IF(F49&lt;TODAY(),"Expired: ask the supplier for a current letter",IF(F49-TODAY()&lt;=60,"Expires within 60 days: ask for the new letter","OK"))))))</f>
        <v/>
      </c>
    </row>
    <row r="50">
      <c r="A50" s="2" t="n"/>
      <c r="B50" s="2" t="n"/>
      <c r="C50" s="2" t="n"/>
      <c r="D50" s="2" t="n"/>
      <c r="E50" s="2" t="n"/>
      <c r="F50" s="3" t="n"/>
      <c r="G50" s="2" t="n"/>
      <c r="H50" s="2" t="str">
        <f>IF(A50="","",IF(G50&lt;&gt;"Yes","Not approved yet: keep it out of certified products",IF(C50="Yes","OK: approved without a letter",IF(F50="","Get a kosher letter from the supplier",IF(F50&lt;TODAY(),"Expired: ask the supplier for a current letter",IF(F50-TODAY()&lt;=60,"Expires within 60 days: ask for the new letter","OK"))))))</f>
        <v/>
      </c>
    </row>
    <row r="51">
      <c r="A51" s="2" t="n"/>
      <c r="B51" s="2" t="n"/>
      <c r="C51" s="2" t="n"/>
      <c r="D51" s="2" t="n"/>
      <c r="E51" s="2" t="n"/>
      <c r="F51" s="3" t="n"/>
      <c r="G51" s="2" t="n"/>
      <c r="H51" s="2" t="str">
        <f>IF(A51="","",IF(G51&lt;&gt;"Yes","Not approved yet: keep it out of certified products",IF(C51="Yes","OK: approved without a letter",IF(F51="","Get a kosher letter from the supplier",IF(F51&lt;TODAY(),"Expired: ask the supplier for a current letter",IF(F51-TODAY()&lt;=60,"Expires within 60 days: ask for the new letter","OK"))))))</f>
        <v/>
      </c>
    </row>
    <row r="52">
      <c r="A52" s="2" t="n"/>
      <c r="B52" s="2" t="n"/>
      <c r="C52" s="2" t="n"/>
      <c r="D52" s="2" t="n"/>
      <c r="E52" s="2" t="n"/>
      <c r="F52" s="3" t="n"/>
      <c r="G52" s="2" t="n"/>
      <c r="H52" s="2" t="str">
        <f>IF(A52="","",IF(G52&lt;&gt;"Yes","Not approved yet: keep it out of certified products",IF(C52="Yes","OK: approved without a letter",IF(F52="","Get a kosher letter from the supplier",IF(F52&lt;TODAY(),"Expired: ask the supplier for a current letter",IF(F52-TODAY()&lt;=60,"Expires within 60 days: ask for the new letter","OK"))))))</f>
        <v/>
      </c>
    </row>
    <row r="53">
      <c r="A53" s="2" t="n"/>
      <c r="B53" s="2" t="n"/>
      <c r="C53" s="2" t="n"/>
      <c r="D53" s="2" t="n"/>
      <c r="E53" s="2" t="n"/>
      <c r="F53" s="3" t="n"/>
      <c r="G53" s="2" t="n"/>
      <c r="H53" s="2" t="str">
        <f>IF(A53="","",IF(G53&lt;&gt;"Yes","Not approved yet: keep it out of certified products",IF(C53="Yes","OK: approved without a letter",IF(F53="","Get a kosher letter from the supplier",IF(F53&lt;TODAY(),"Expired: ask the supplier for a current letter",IF(F53-TODAY()&lt;=60,"Expires within 60 days: ask for the new letter","OK"))))))</f>
        <v/>
      </c>
    </row>
    <row r="54">
      <c r="A54" s="2" t="n"/>
      <c r="B54" s="2" t="n"/>
      <c r="C54" s="2" t="n"/>
      <c r="D54" s="2" t="n"/>
      <c r="E54" s="2" t="n"/>
      <c r="F54" s="3" t="n"/>
      <c r="G54" s="2" t="n"/>
      <c r="H54" s="2" t="str">
        <f>IF(A54="","",IF(G54&lt;&gt;"Yes","Not approved yet: keep it out of certified products",IF(C54="Yes","OK: approved without a letter",IF(F54="","Get a kosher letter from the supplier",IF(F54&lt;TODAY(),"Expired: ask the supplier for a current letter",IF(F54-TODAY()&lt;=60,"Expires within 60 days: ask for the new letter","OK"))))))</f>
        <v/>
      </c>
    </row>
    <row r="55">
      <c r="A55" s="2" t="n"/>
      <c r="B55" s="2" t="n"/>
      <c r="C55" s="2" t="n"/>
      <c r="D55" s="2" t="n"/>
      <c r="E55" s="2" t="n"/>
      <c r="F55" s="3" t="n"/>
      <c r="G55" s="2" t="n"/>
      <c r="H55" s="2" t="str">
        <f>IF(A55="","",IF(G55&lt;&gt;"Yes","Not approved yet: keep it out of certified products",IF(C55="Yes","OK: approved without a letter",IF(F55="","Get a kosher letter from the supplier",IF(F55&lt;TODAY(),"Expired: ask the supplier for a current letter",IF(F55-TODAY()&lt;=60,"Expires within 60 days: ask for the new letter","OK"))))))</f>
        <v/>
      </c>
    </row>
    <row r="56">
      <c r="A56" s="2" t="n"/>
      <c r="B56" s="2" t="n"/>
      <c r="C56" s="2" t="n"/>
      <c r="D56" s="2" t="n"/>
      <c r="E56" s="2" t="n"/>
      <c r="F56" s="3" t="n"/>
      <c r="G56" s="2" t="n"/>
      <c r="H56" s="2" t="str">
        <f>IF(A56="","",IF(G56&lt;&gt;"Yes","Not approved yet: keep it out of certified products",IF(C56="Yes","OK: approved without a letter",IF(F56="","Get a kosher letter from the supplier",IF(F56&lt;TODAY(),"Expired: ask the supplier for a current letter",IF(F56-TODAY()&lt;=60,"Expires within 60 days: ask for the new letter","OK"))))))</f>
        <v/>
      </c>
    </row>
    <row r="57">
      <c r="A57" s="2" t="n"/>
      <c r="B57" s="2" t="n"/>
      <c r="C57" s="2" t="n"/>
      <c r="D57" s="2" t="n"/>
      <c r="E57" s="2" t="n"/>
      <c r="F57" s="3" t="n"/>
      <c r="G57" s="2" t="n"/>
      <c r="H57" s="2" t="str">
        <f>IF(A57="","",IF(G57&lt;&gt;"Yes","Not approved yet: keep it out of certified products",IF(C57="Yes","OK: approved without a letter",IF(F57="","Get a kosher letter from the supplier",IF(F57&lt;TODAY(),"Expired: ask the supplier for a current letter",IF(F57-TODAY()&lt;=60,"Expires within 60 days: ask for the new letter","OK"))))))</f>
        <v/>
      </c>
    </row>
    <row r="58">
      <c r="A58" s="2" t="n"/>
      <c r="B58" s="2" t="n"/>
      <c r="C58" s="2" t="n"/>
      <c r="D58" s="2" t="n"/>
      <c r="E58" s="2" t="n"/>
      <c r="F58" s="3" t="n"/>
      <c r="G58" s="2" t="n"/>
      <c r="H58" s="2" t="str">
        <f>IF(A58="","",IF(G58&lt;&gt;"Yes","Not approved yet: keep it out of certified products",IF(C58="Yes","OK: approved without a letter",IF(F58="","Get a kosher letter from the supplier",IF(F58&lt;TODAY(),"Expired: ask the supplier for a current letter",IF(F58-TODAY()&lt;=60,"Expires within 60 days: ask for the new letter","OK"))))))</f>
        <v/>
      </c>
    </row>
    <row r="59">
      <c r="A59" s="2" t="n"/>
      <c r="B59" s="2" t="n"/>
      <c r="C59" s="2" t="n"/>
      <c r="D59" s="2" t="n"/>
      <c r="E59" s="2" t="n"/>
      <c r="F59" s="3" t="n"/>
      <c r="G59" s="2" t="n"/>
      <c r="H59" s="2" t="str">
        <f>IF(A59="","",IF(G59&lt;&gt;"Yes","Not approved yet: keep it out of certified products",IF(C59="Yes","OK: approved without a letter",IF(F59="","Get a kosher letter from the supplier",IF(F59&lt;TODAY(),"Expired: ask the supplier for a current letter",IF(F59-TODAY()&lt;=60,"Expires within 60 days: ask for the new letter","OK"))))))</f>
        <v/>
      </c>
    </row>
    <row r="60">
      <c r="A60" s="2" t="n"/>
      <c r="B60" s="2" t="n"/>
      <c r="C60" s="2" t="n"/>
      <c r="D60" s="2" t="n"/>
      <c r="E60" s="2" t="n"/>
      <c r="F60" s="3" t="n"/>
      <c r="G60" s="2" t="n"/>
      <c r="H60" s="2" t="str">
        <f>IF(A60="","",IF(G60&lt;&gt;"Yes","Not approved yet: keep it out of certified products",IF(C60="Yes","OK: approved without a letter",IF(F60="","Get a kosher letter from the supplier",IF(F60&lt;TODAY(),"Expired: ask the supplier for a current letter",IF(F60-TODAY()&lt;=60,"Expires within 60 days: ask for the new letter","OK"))))))</f>
        <v/>
      </c>
    </row>
    <row r="61">
      <c r="A61" s="2" t="n"/>
      <c r="B61" s="2" t="n"/>
      <c r="C61" s="2" t="n"/>
      <c r="D61" s="2" t="n"/>
      <c r="E61" s="2" t="n"/>
      <c r="F61" s="3" t="n"/>
      <c r="G61" s="2" t="n"/>
      <c r="H61" s="2" t="str">
        <f>IF(A61="","",IF(G61&lt;&gt;"Yes","Not approved yet: keep it out of certified products",IF(C61="Yes","OK: approved without a letter",IF(F61="","Get a kosher letter from the supplier",IF(F61&lt;TODAY(),"Expired: ask the supplier for a current letter",IF(F61-TODAY()&lt;=60,"Expires within 60 days: ask for the new letter","OK"))))))</f>
        <v/>
      </c>
    </row>
    <row r="62">
      <c r="A62" s="2" t="n"/>
      <c r="B62" s="2" t="n"/>
      <c r="C62" s="2" t="n"/>
      <c r="D62" s="2" t="n"/>
      <c r="E62" s="2" t="n"/>
      <c r="F62" s="3" t="n"/>
      <c r="G62" s="2" t="n"/>
      <c r="H62" s="2" t="str">
        <f>IF(A62="","",IF(G62&lt;&gt;"Yes","Not approved yet: keep it out of certified products",IF(C62="Yes","OK: approved without a letter",IF(F62="","Get a kosher letter from the supplier",IF(F62&lt;TODAY(),"Expired: ask the supplier for a current letter",IF(F62-TODAY()&lt;=60,"Expires within 60 days: ask for the new letter","OK"))))))</f>
        <v/>
      </c>
    </row>
    <row r="63">
      <c r="A63" s="2" t="n"/>
      <c r="B63" s="2" t="n"/>
      <c r="C63" s="2" t="n"/>
      <c r="D63" s="2" t="n"/>
      <c r="E63" s="2" t="n"/>
      <c r="F63" s="3" t="n"/>
      <c r="G63" s="2" t="n"/>
      <c r="H63" s="2" t="str">
        <f>IF(A63="","",IF(G63&lt;&gt;"Yes","Not approved yet: keep it out of certified products",IF(C63="Yes","OK: approved without a letter",IF(F63="","Get a kosher letter from the supplier",IF(F63&lt;TODAY(),"Expired: ask the supplier for a current letter",IF(F63-TODAY()&lt;=60,"Expires within 60 days: ask for the new letter","OK"))))))</f>
        <v/>
      </c>
    </row>
    <row r="64">
      <c r="A64" s="2" t="n"/>
      <c r="B64" s="2" t="n"/>
      <c r="C64" s="2" t="n"/>
      <c r="D64" s="2" t="n"/>
      <c r="E64" s="2" t="n"/>
      <c r="F64" s="3" t="n"/>
      <c r="G64" s="2" t="n"/>
      <c r="H64" s="2" t="str">
        <f>IF(A64="","",IF(G64&lt;&gt;"Yes","Not approved yet: keep it out of certified products",IF(C64="Yes","OK: approved without a letter",IF(F64="","Get a kosher letter from the supplier",IF(F64&lt;TODAY(),"Expired: ask the supplier for a current letter",IF(F64-TODAY()&lt;=60,"Expires within 60 days: ask for the new letter","OK"))))))</f>
        <v/>
      </c>
    </row>
    <row r="65">
      <c r="A65" s="2" t="n"/>
      <c r="B65" s="2" t="n"/>
      <c r="C65" s="2" t="n"/>
      <c r="D65" s="2" t="n"/>
      <c r="E65" s="2" t="n"/>
      <c r="F65" s="3" t="n"/>
      <c r="G65" s="2" t="n"/>
      <c r="H65" s="2" t="str">
        <f>IF(A65="","",IF(G65&lt;&gt;"Yes","Not approved yet: keep it out of certified products",IF(C65="Yes","OK: approved without a letter",IF(F65="","Get a kosher letter from the supplier",IF(F65&lt;TODAY(),"Expired: ask the supplier for a current letter",IF(F65-TODAY()&lt;=60,"Expires within 60 days: ask for the new letter","OK"))))))</f>
        <v/>
      </c>
    </row>
    <row r="66">
      <c r="A66" s="2" t="n"/>
      <c r="B66" s="2" t="n"/>
      <c r="C66" s="2" t="n"/>
      <c r="D66" s="2" t="n"/>
      <c r="E66" s="2" t="n"/>
      <c r="F66" s="3" t="n"/>
      <c r="G66" s="2" t="n"/>
      <c r="H66" s="2" t="str">
        <f>IF(A66="","",IF(G66&lt;&gt;"Yes","Not approved yet: keep it out of certified products",IF(C66="Yes","OK: approved without a letter",IF(F66="","Get a kosher letter from the supplier",IF(F66&lt;TODAY(),"Expired: ask the supplier for a current letter",IF(F66-TODAY()&lt;=60,"Expires within 60 days: ask for the new letter","OK"))))))</f>
        <v/>
      </c>
    </row>
    <row r="67">
      <c r="A67" s="2" t="n"/>
      <c r="B67" s="2" t="n"/>
      <c r="C67" s="2" t="n"/>
      <c r="D67" s="2" t="n"/>
      <c r="E67" s="2" t="n"/>
      <c r="F67" s="3" t="n"/>
      <c r="G67" s="2" t="n"/>
      <c r="H67" s="2" t="str">
        <f>IF(A67="","",IF(G67&lt;&gt;"Yes","Not approved yet: keep it out of certified products",IF(C67="Yes","OK: approved without a letter",IF(F67="","Get a kosher letter from the supplier",IF(F67&lt;TODAY(),"Expired: ask the supplier for a current letter",IF(F67-TODAY()&lt;=60,"Expires within 60 days: ask for the new letter","OK"))))))</f>
        <v/>
      </c>
    </row>
    <row r="68">
      <c r="A68" s="2" t="n"/>
      <c r="B68" s="2" t="n"/>
      <c r="C68" s="2" t="n"/>
      <c r="D68" s="2" t="n"/>
      <c r="E68" s="2" t="n"/>
      <c r="F68" s="3" t="n"/>
      <c r="G68" s="2" t="n"/>
      <c r="H68" s="2" t="str">
        <f>IF(A68="","",IF(G68&lt;&gt;"Yes","Not approved yet: keep it out of certified products",IF(C68="Yes","OK: approved without a letter",IF(F68="","Get a kosher letter from the supplier",IF(F68&lt;TODAY(),"Expired: ask the supplier for a current letter",IF(F68-TODAY()&lt;=60,"Expires within 60 days: ask for the new letter","OK"))))))</f>
        <v/>
      </c>
    </row>
    <row r="69">
      <c r="A69" s="2" t="n"/>
      <c r="B69" s="2" t="n"/>
      <c r="C69" s="2" t="n"/>
      <c r="D69" s="2" t="n"/>
      <c r="E69" s="2" t="n"/>
      <c r="F69" s="3" t="n"/>
      <c r="G69" s="2" t="n"/>
      <c r="H69" s="2" t="str">
        <f>IF(A69="","",IF(G69&lt;&gt;"Yes","Not approved yet: keep it out of certified products",IF(C69="Yes","OK: approved without a letter",IF(F69="","Get a kosher letter from the supplier",IF(F69&lt;TODAY(),"Expired: ask the supplier for a current letter",IF(F69-TODAY()&lt;=60,"Expires within 60 days: ask for the new letter","OK"))))))</f>
        <v/>
      </c>
    </row>
    <row r="70">
      <c r="A70" s="2" t="n"/>
      <c r="B70" s="2" t="n"/>
      <c r="C70" s="2" t="n"/>
      <c r="D70" s="2" t="n"/>
      <c r="E70" s="2" t="n"/>
      <c r="F70" s="3" t="n"/>
      <c r="G70" s="2" t="n"/>
      <c r="H70" s="2" t="str">
        <f>IF(A70="","",IF(G70&lt;&gt;"Yes","Not approved yet: keep it out of certified products",IF(C70="Yes","OK: approved without a letter",IF(F70="","Get a kosher letter from the supplier",IF(F70&lt;TODAY(),"Expired: ask the supplier for a current letter",IF(F70-TODAY()&lt;=60,"Expires within 60 days: ask for the new letter","OK"))))))</f>
        <v/>
      </c>
    </row>
    <row r="71">
      <c r="A71" s="2" t="n"/>
      <c r="B71" s="2" t="n"/>
      <c r="C71" s="2" t="n"/>
      <c r="D71" s="2" t="n"/>
      <c r="E71" s="2" t="n"/>
      <c r="F71" s="3" t="n"/>
      <c r="G71" s="2" t="n"/>
      <c r="H71" s="2" t="str">
        <f>IF(A71="","",IF(G71&lt;&gt;"Yes","Not approved yet: keep it out of certified products",IF(C71="Yes","OK: approved without a letter",IF(F71="","Get a kosher letter from the supplier",IF(F71&lt;TODAY(),"Expired: ask the supplier for a current letter",IF(F71-TODAY()&lt;=60,"Expires within 60 days: ask for the new letter","OK"))))))</f>
        <v/>
      </c>
    </row>
    <row r="72">
      <c r="A72" s="2" t="n"/>
      <c r="B72" s="2" t="n"/>
      <c r="C72" s="2" t="n"/>
      <c r="D72" s="2" t="n"/>
      <c r="E72" s="2" t="n"/>
      <c r="F72" s="3" t="n"/>
      <c r="G72" s="2" t="n"/>
      <c r="H72" s="2" t="str">
        <f>IF(A72="","",IF(G72&lt;&gt;"Yes","Not approved yet: keep it out of certified products",IF(C72="Yes","OK: approved without a letter",IF(F72="","Get a kosher letter from the supplier",IF(F72&lt;TODAY(),"Expired: ask the supplier for a current letter",IF(F72-TODAY()&lt;=60,"Expires within 60 days: ask for the new letter","OK"))))))</f>
        <v/>
      </c>
    </row>
    <row r="73">
      <c r="A73" s="2" t="n"/>
      <c r="B73" s="2" t="n"/>
      <c r="C73" s="2" t="n"/>
      <c r="D73" s="2" t="n"/>
      <c r="E73" s="2" t="n"/>
      <c r="F73" s="3" t="n"/>
      <c r="G73" s="2" t="n"/>
      <c r="H73" s="2" t="str">
        <f>IF(A73="","",IF(G73&lt;&gt;"Yes","Not approved yet: keep it out of certified products",IF(C73="Yes","OK: approved without a letter",IF(F73="","Get a kosher letter from the supplier",IF(F73&lt;TODAY(),"Expired: ask the supplier for a current letter",IF(F73-TODAY()&lt;=60,"Expires within 60 days: ask for the new letter","OK"))))))</f>
        <v/>
      </c>
    </row>
    <row r="74">
      <c r="A74" s="2" t="n"/>
      <c r="B74" s="2" t="n"/>
      <c r="C74" s="2" t="n"/>
      <c r="D74" s="2" t="n"/>
      <c r="E74" s="2" t="n"/>
      <c r="F74" s="3" t="n"/>
      <c r="G74" s="2" t="n"/>
      <c r="H74" s="2" t="str">
        <f>IF(A74="","",IF(G74&lt;&gt;"Yes","Not approved yet: keep it out of certified products",IF(C74="Yes","OK: approved without a letter",IF(F74="","Get a kosher letter from the supplier",IF(F74&lt;TODAY(),"Expired: ask the supplier for a current letter",IF(F74-TODAY()&lt;=60,"Expires within 60 days: ask for the new letter","OK"))))))</f>
        <v/>
      </c>
    </row>
    <row r="75">
      <c r="A75" s="2" t="n"/>
      <c r="B75" s="2" t="n"/>
      <c r="C75" s="2" t="n"/>
      <c r="D75" s="2" t="n"/>
      <c r="E75" s="2" t="n"/>
      <c r="F75" s="3" t="n"/>
      <c r="G75" s="2" t="n"/>
      <c r="H75" s="2" t="str">
        <f>IF(A75="","",IF(G75&lt;&gt;"Yes","Not approved yet: keep it out of certified products",IF(C75="Yes","OK: approved without a letter",IF(F75="","Get a kosher letter from the supplier",IF(F75&lt;TODAY(),"Expired: ask the supplier for a current letter",IF(F75-TODAY()&lt;=60,"Expires within 60 days: ask for the new letter","OK"))))))</f>
        <v/>
      </c>
    </row>
    <row r="76">
      <c r="A76" s="2" t="n"/>
      <c r="B76" s="2" t="n"/>
      <c r="C76" s="2" t="n"/>
      <c r="D76" s="2" t="n"/>
      <c r="E76" s="2" t="n"/>
      <c r="F76" s="3" t="n"/>
      <c r="G76" s="2" t="n"/>
      <c r="H76" s="2" t="str">
        <f>IF(A76="","",IF(G76&lt;&gt;"Yes","Not approved yet: keep it out of certified products",IF(C76="Yes","OK: approved without a letter",IF(F76="","Get a kosher letter from the supplier",IF(F76&lt;TODAY(),"Expired: ask the supplier for a current letter",IF(F76-TODAY()&lt;=60,"Expires within 60 days: ask for the new letter","OK"))))))</f>
        <v/>
      </c>
    </row>
    <row r="77">
      <c r="A77" s="2" t="n"/>
      <c r="B77" s="2" t="n"/>
      <c r="C77" s="2" t="n"/>
      <c r="D77" s="2" t="n"/>
      <c r="E77" s="2" t="n"/>
      <c r="F77" s="3" t="n"/>
      <c r="G77" s="2" t="n"/>
      <c r="H77" s="2" t="str">
        <f>IF(A77="","",IF(G77&lt;&gt;"Yes","Not approved yet: keep it out of certified products",IF(C77="Yes","OK: approved without a letter",IF(F77="","Get a kosher letter from the supplier",IF(F77&lt;TODAY(),"Expired: ask the supplier for a current letter",IF(F77-TODAY()&lt;=60,"Expires within 60 days: ask for the new letter","OK"))))))</f>
        <v/>
      </c>
    </row>
    <row r="78">
      <c r="A78" s="2" t="n"/>
      <c r="B78" s="2" t="n"/>
      <c r="C78" s="2" t="n"/>
      <c r="D78" s="2" t="n"/>
      <c r="E78" s="2" t="n"/>
      <c r="F78" s="3" t="n"/>
      <c r="G78" s="2" t="n"/>
      <c r="H78" s="2" t="str">
        <f>IF(A78="","",IF(G78&lt;&gt;"Yes","Not approved yet: keep it out of certified products",IF(C78="Yes","OK: approved without a letter",IF(F78="","Get a kosher letter from the supplier",IF(F78&lt;TODAY(),"Expired: ask the supplier for a current letter",IF(F78-TODAY()&lt;=60,"Expires within 60 days: ask for the new letter","OK"))))))</f>
        <v/>
      </c>
    </row>
    <row r="79">
      <c r="A79" s="2" t="n"/>
      <c r="B79" s="2" t="n"/>
      <c r="C79" s="2" t="n"/>
      <c r="D79" s="2" t="n"/>
      <c r="E79" s="2" t="n"/>
      <c r="F79" s="3" t="n"/>
      <c r="G79" s="2" t="n"/>
      <c r="H79" s="2" t="str">
        <f>IF(A79="","",IF(G79&lt;&gt;"Yes","Not approved yet: keep it out of certified products",IF(C79="Yes","OK: approved without a letter",IF(F79="","Get a kosher letter from the supplier",IF(F79&lt;TODAY(),"Expired: ask the supplier for a current letter",IF(F79-TODAY()&lt;=60,"Expires within 60 days: ask for the new letter","OK"))))))</f>
        <v/>
      </c>
    </row>
    <row r="80">
      <c r="A80" s="2" t="n"/>
      <c r="B80" s="2" t="n"/>
      <c r="C80" s="2" t="n"/>
      <c r="D80" s="2" t="n"/>
      <c r="E80" s="2" t="n"/>
      <c r="F80" s="3" t="n"/>
      <c r="G80" s="2" t="n"/>
      <c r="H80" s="2" t="str">
        <f>IF(A80="","",IF(G80&lt;&gt;"Yes","Not approved yet: keep it out of certified products",IF(C80="Yes","OK: approved without a letter",IF(F80="","Get a kosher letter from the supplier",IF(F80&lt;TODAY(),"Expired: ask the supplier for a current letter",IF(F80-TODAY()&lt;=60,"Expires within 60 days: ask for the new letter","OK"))))))</f>
        <v/>
      </c>
    </row>
    <row r="81">
      <c r="A81" s="2" t="n"/>
      <c r="B81" s="2" t="n"/>
      <c r="C81" s="2" t="n"/>
      <c r="D81" s="2" t="n"/>
      <c r="E81" s="2" t="n"/>
      <c r="F81" s="3" t="n"/>
      <c r="G81" s="2" t="n"/>
      <c r="H81" s="2" t="str">
        <f>IF(A81="","",IF(G81&lt;&gt;"Yes","Not approved yet: keep it out of certified products",IF(C81="Yes","OK: approved without a letter",IF(F81="","Get a kosher letter from the supplier",IF(F81&lt;TODAY(),"Expired: ask the supplier for a current letter",IF(F81-TODAY()&lt;=60,"Expires within 60 days: ask for the new letter","OK"))))))</f>
        <v/>
      </c>
    </row>
    <row r="82">
      <c r="A82" s="2" t="n"/>
      <c r="B82" s="2" t="n"/>
      <c r="C82" s="2" t="n"/>
      <c r="D82" s="2" t="n"/>
      <c r="E82" s="2" t="n"/>
      <c r="F82" s="3" t="n"/>
      <c r="G82" s="2" t="n"/>
      <c r="H82" s="2" t="str">
        <f>IF(A82="","",IF(G82&lt;&gt;"Yes","Not approved yet: keep it out of certified products",IF(C82="Yes","OK: approved without a letter",IF(F82="","Get a kosher letter from the supplier",IF(F82&lt;TODAY(),"Expired: ask the supplier for a current letter",IF(F82-TODAY()&lt;=60,"Expires within 60 days: ask for the new letter","OK"))))))</f>
        <v/>
      </c>
    </row>
    <row r="83">
      <c r="A83" s="2" t="n"/>
      <c r="B83" s="2" t="n"/>
      <c r="C83" s="2" t="n"/>
      <c r="D83" s="2" t="n"/>
      <c r="E83" s="2" t="n"/>
      <c r="F83" s="3" t="n"/>
      <c r="G83" s="2" t="n"/>
      <c r="H83" s="2" t="str">
        <f>IF(A83="","",IF(G83&lt;&gt;"Yes","Not approved yet: keep it out of certified products",IF(C83="Yes","OK: approved without a letter",IF(F83="","Get a kosher letter from the supplier",IF(F83&lt;TODAY(),"Expired: ask the supplier for a current letter",IF(F83-TODAY()&lt;=60,"Expires within 60 days: ask for the new letter","OK"))))))</f>
        <v/>
      </c>
    </row>
    <row r="84">
      <c r="A84" s="2" t="n"/>
      <c r="B84" s="2" t="n"/>
      <c r="C84" s="2" t="n"/>
      <c r="D84" s="2" t="n"/>
      <c r="E84" s="2" t="n"/>
      <c r="F84" s="3" t="n"/>
      <c r="G84" s="2" t="n"/>
      <c r="H84" s="2" t="str">
        <f>IF(A84="","",IF(G84&lt;&gt;"Yes","Not approved yet: keep it out of certified products",IF(C84="Yes","OK: approved without a letter",IF(F84="","Get a kosher letter from the supplier",IF(F84&lt;TODAY(),"Expired: ask the supplier for a current letter",IF(F84-TODAY()&lt;=60,"Expires within 60 days: ask for the new letter","OK"))))))</f>
        <v/>
      </c>
    </row>
    <row r="85">
      <c r="A85" s="2" t="n"/>
      <c r="B85" s="2" t="n"/>
      <c r="C85" s="2" t="n"/>
      <c r="D85" s="2" t="n"/>
      <c r="E85" s="2" t="n"/>
      <c r="F85" s="3" t="n"/>
      <c r="G85" s="2" t="n"/>
      <c r="H85" s="2" t="str">
        <f>IF(A85="","",IF(G85&lt;&gt;"Yes","Not approved yet: keep it out of certified products",IF(C85="Yes","OK: approved without a letter",IF(F85="","Get a kosher letter from the supplier",IF(F85&lt;TODAY(),"Expired: ask the supplier for a current letter",IF(F85-TODAY()&lt;=60,"Expires within 60 days: ask for the new letter","OK"))))))</f>
        <v/>
      </c>
    </row>
    <row r="86">
      <c r="A86" s="2" t="n"/>
      <c r="B86" s="2" t="n"/>
      <c r="C86" s="2" t="n"/>
      <c r="D86" s="2" t="n"/>
      <c r="E86" s="2" t="n"/>
      <c r="F86" s="3" t="n"/>
      <c r="G86" s="2" t="n"/>
      <c r="H86" s="2" t="str">
        <f>IF(A86="","",IF(G86&lt;&gt;"Yes","Not approved yet: keep it out of certified products",IF(C86="Yes","OK: approved without a letter",IF(F86="","Get a kosher letter from the supplier",IF(F86&lt;TODAY(),"Expired: ask the supplier for a current letter",IF(F86-TODAY()&lt;=60,"Expires within 60 days: ask for the new letter","OK"))))))</f>
        <v/>
      </c>
    </row>
    <row r="87">
      <c r="A87" s="2" t="n"/>
      <c r="B87" s="2" t="n"/>
      <c r="C87" s="2" t="n"/>
      <c r="D87" s="2" t="n"/>
      <c r="E87" s="2" t="n"/>
      <c r="F87" s="3" t="n"/>
      <c r="G87" s="2" t="n"/>
      <c r="H87" s="2" t="str">
        <f>IF(A87="","",IF(G87&lt;&gt;"Yes","Not approved yet: keep it out of certified products",IF(C87="Yes","OK: approved without a letter",IF(F87="","Get a kosher letter from the supplier",IF(F87&lt;TODAY(),"Expired: ask the supplier for a current letter",IF(F87-TODAY()&lt;=60,"Expires within 60 days: ask for the new letter","OK"))))))</f>
        <v/>
      </c>
    </row>
    <row r="88">
      <c r="A88" s="2" t="n"/>
      <c r="B88" s="2" t="n"/>
      <c r="C88" s="2" t="n"/>
      <c r="D88" s="2" t="n"/>
      <c r="E88" s="2" t="n"/>
      <c r="F88" s="3" t="n"/>
      <c r="G88" s="2" t="n"/>
      <c r="H88" s="2" t="str">
        <f>IF(A88="","",IF(G88&lt;&gt;"Yes","Not approved yet: keep it out of certified products",IF(C88="Yes","OK: approved without a letter",IF(F88="","Get a kosher letter from the supplier",IF(F88&lt;TODAY(),"Expired: ask the supplier for a current letter",IF(F88-TODAY()&lt;=60,"Expires within 60 days: ask for the new letter","OK"))))))</f>
        <v/>
      </c>
    </row>
    <row r="89">
      <c r="A89" s="2" t="n"/>
      <c r="B89" s="2" t="n"/>
      <c r="C89" s="2" t="n"/>
      <c r="D89" s="2" t="n"/>
      <c r="E89" s="2" t="n"/>
      <c r="F89" s="3" t="n"/>
      <c r="G89" s="2" t="n"/>
      <c r="H89" s="2" t="str">
        <f>IF(A89="","",IF(G89&lt;&gt;"Yes","Not approved yet: keep it out of certified products",IF(C89="Yes","OK: approved without a letter",IF(F89="","Get a kosher letter from the supplier",IF(F89&lt;TODAY(),"Expired: ask the supplier for a current letter",IF(F89-TODAY()&lt;=60,"Expires within 60 days: ask for the new letter","OK"))))))</f>
        <v/>
      </c>
    </row>
    <row r="90">
      <c r="A90" s="2" t="n"/>
      <c r="B90" s="2" t="n"/>
      <c r="C90" s="2" t="n"/>
      <c r="D90" s="2" t="n"/>
      <c r="E90" s="2" t="n"/>
      <c r="F90" s="3" t="n"/>
      <c r="G90" s="2" t="n"/>
      <c r="H90" s="2" t="str">
        <f>IF(A90="","",IF(G90&lt;&gt;"Yes","Not approved yet: keep it out of certified products",IF(C90="Yes","OK: approved without a letter",IF(F90="","Get a kosher letter from the supplier",IF(F90&lt;TODAY(),"Expired: ask the supplier for a current letter",IF(F90-TODAY()&lt;=60,"Expires within 60 days: ask for the new letter","OK"))))))</f>
        <v/>
      </c>
    </row>
    <row r="91">
      <c r="A91" s="2" t="n"/>
      <c r="B91" s="2" t="n"/>
      <c r="C91" s="2" t="n"/>
      <c r="D91" s="2" t="n"/>
      <c r="E91" s="2" t="n"/>
      <c r="F91" s="3" t="n"/>
      <c r="G91" s="2" t="n"/>
      <c r="H91" s="2" t="str">
        <f>IF(A91="","",IF(G91&lt;&gt;"Yes","Not approved yet: keep it out of certified products",IF(C91="Yes","OK: approved without a letter",IF(F91="","Get a kosher letter from the supplier",IF(F91&lt;TODAY(),"Expired: ask the supplier for a current letter",IF(F91-TODAY()&lt;=60,"Expires within 60 days: ask for the new letter","OK"))))))</f>
        <v/>
      </c>
    </row>
    <row r="92">
      <c r="A92" s="2" t="n"/>
      <c r="B92" s="2" t="n"/>
      <c r="C92" s="2" t="n"/>
      <c r="D92" s="2" t="n"/>
      <c r="E92" s="2" t="n"/>
      <c r="F92" s="3" t="n"/>
      <c r="G92" s="2" t="n"/>
      <c r="H92" s="2" t="str">
        <f>IF(A92="","",IF(G92&lt;&gt;"Yes","Not approved yet: keep it out of certified products",IF(C92="Yes","OK: approved without a letter",IF(F92="","Get a kosher letter from the supplier",IF(F92&lt;TODAY(),"Expired: ask the supplier for a current letter",IF(F92-TODAY()&lt;=60,"Expires within 60 days: ask for the new letter","OK"))))))</f>
        <v/>
      </c>
    </row>
    <row r="93">
      <c r="A93" s="2" t="n"/>
      <c r="B93" s="2" t="n"/>
      <c r="C93" s="2" t="n"/>
      <c r="D93" s="2" t="n"/>
      <c r="E93" s="2" t="n"/>
      <c r="F93" s="3" t="n"/>
      <c r="G93" s="2" t="n"/>
      <c r="H93" s="2" t="str">
        <f>IF(A93="","",IF(G93&lt;&gt;"Yes","Not approved yet: keep it out of certified products",IF(C93="Yes","OK: approved without a letter",IF(F93="","Get a kosher letter from the supplier",IF(F93&lt;TODAY(),"Expired: ask the supplier for a current letter",IF(F93-TODAY()&lt;=60,"Expires within 60 days: ask for the new letter","OK"))))))</f>
        <v/>
      </c>
    </row>
    <row r="94">
      <c r="A94" s="2" t="n"/>
      <c r="B94" s="2" t="n"/>
      <c r="C94" s="2" t="n"/>
      <c r="D94" s="2" t="n"/>
      <c r="E94" s="2" t="n"/>
      <c r="F94" s="3" t="n"/>
      <c r="G94" s="2" t="n"/>
      <c r="H94" s="2" t="str">
        <f>IF(A94="","",IF(G94&lt;&gt;"Yes","Not approved yet: keep it out of certified products",IF(C94="Yes","OK: approved without a letter",IF(F94="","Get a kosher letter from the supplier",IF(F94&lt;TODAY(),"Expired: ask the supplier for a current letter",IF(F94-TODAY()&lt;=60,"Expires within 60 days: ask for the new letter","OK"))))))</f>
        <v/>
      </c>
    </row>
    <row r="95">
      <c r="A95" s="2" t="n"/>
      <c r="B95" s="2" t="n"/>
      <c r="C95" s="2" t="n"/>
      <c r="D95" s="2" t="n"/>
      <c r="E95" s="2" t="n"/>
      <c r="F95" s="3" t="n"/>
      <c r="G95" s="2" t="n"/>
      <c r="H95" s="2" t="str">
        <f>IF(A95="","",IF(G95&lt;&gt;"Yes","Not approved yet: keep it out of certified products",IF(C95="Yes","OK: approved without a letter",IF(F95="","Get a kosher letter from the supplier",IF(F95&lt;TODAY(),"Expired: ask the supplier for a current letter",IF(F95-TODAY()&lt;=60,"Expires within 60 days: ask for the new letter","OK"))))))</f>
        <v/>
      </c>
    </row>
    <row r="96">
      <c r="A96" s="2" t="n"/>
      <c r="B96" s="2" t="n"/>
      <c r="C96" s="2" t="n"/>
      <c r="D96" s="2" t="n"/>
      <c r="E96" s="2" t="n"/>
      <c r="F96" s="3" t="n"/>
      <c r="G96" s="2" t="n"/>
      <c r="H96" s="2" t="str">
        <f>IF(A96="","",IF(G96&lt;&gt;"Yes","Not approved yet: keep it out of certified products",IF(C96="Yes","OK: approved without a letter",IF(F96="","Get a kosher letter from the supplier",IF(F96&lt;TODAY(),"Expired: ask the supplier for a current letter",IF(F96-TODAY()&lt;=60,"Expires within 60 days: ask for the new letter","OK"))))))</f>
        <v/>
      </c>
    </row>
    <row r="97">
      <c r="A97" s="2" t="n"/>
      <c r="B97" s="2" t="n"/>
      <c r="C97" s="2" t="n"/>
      <c r="D97" s="2" t="n"/>
      <c r="E97" s="2" t="n"/>
      <c r="F97" s="3" t="n"/>
      <c r="G97" s="2" t="n"/>
      <c r="H97" s="2" t="str">
        <f>IF(A97="","",IF(G97&lt;&gt;"Yes","Not approved yet: keep it out of certified products",IF(C97="Yes","OK: approved without a letter",IF(F97="","Get a kosher letter from the supplier",IF(F97&lt;TODAY(),"Expired: ask the supplier for a current letter",IF(F97-TODAY()&lt;=60,"Expires within 60 days: ask for the new letter","OK"))))))</f>
        <v/>
      </c>
    </row>
    <row r="98">
      <c r="A98" s="2" t="n"/>
      <c r="B98" s="2" t="n"/>
      <c r="C98" s="2" t="n"/>
      <c r="D98" s="2" t="n"/>
      <c r="E98" s="2" t="n"/>
      <c r="F98" s="3" t="n"/>
      <c r="G98" s="2" t="n"/>
      <c r="H98" s="2" t="str">
        <f>IF(A98="","",IF(G98&lt;&gt;"Yes","Not approved yet: keep it out of certified products",IF(C98="Yes","OK: approved without a letter",IF(F98="","Get a kosher letter from the supplier",IF(F98&lt;TODAY(),"Expired: ask the supplier for a current letter",IF(F98-TODAY()&lt;=60,"Expires within 60 days: ask for the new letter","OK"))))))</f>
        <v/>
      </c>
    </row>
    <row r="99">
      <c r="A99" s="2" t="n"/>
      <c r="B99" s="2" t="n"/>
      <c r="C99" s="2" t="n"/>
      <c r="D99" s="2" t="n"/>
      <c r="E99" s="2" t="n"/>
      <c r="F99" s="3" t="n"/>
      <c r="G99" s="2" t="n"/>
      <c r="H99" s="2" t="str">
        <f>IF(A99="","",IF(G99&lt;&gt;"Yes","Not approved yet: keep it out of certified products",IF(C99="Yes","OK: approved without a letter",IF(F99="","Get a kosher letter from the supplier",IF(F99&lt;TODAY(),"Expired: ask the supplier for a current letter",IF(F99-TODAY()&lt;=60,"Expires within 60 days: ask for the new letter","OK"))))))</f>
        <v/>
      </c>
    </row>
    <row r="100">
      <c r="A100" s="2" t="n"/>
      <c r="B100" s="2" t="n"/>
      <c r="C100" s="2" t="n"/>
      <c r="D100" s="2" t="n"/>
      <c r="E100" s="2" t="n"/>
      <c r="F100" s="3" t="n"/>
      <c r="G100" s="2" t="n"/>
      <c r="H100" s="2" t="str">
        <f>IF(A100="","",IF(G100&lt;&gt;"Yes","Not approved yet: keep it out of certified products",IF(C100="Yes","OK: approved without a letter",IF(F100="","Get a kosher letter from the supplier",IF(F100&lt;TODAY(),"Expired: ask the supplier for a current letter",IF(F100-TODAY()&lt;=60,"Expires within 60 days: ask for the new letter","OK"))))))</f>
        <v/>
      </c>
    </row>
    <row r="101"/>
    <row r="102"/>
    <row r="103">
      <c r="A103" s="4" t="inlineStr">
        <is>
          <t>Your agency decides which ingredients need a letter and which it approves without one. No new ingredient or new supplier goes into a certified product before the agency approves it.</t>
        </is>
      </c>
    </row>
  </sheetData>
  <dataValidations count="3">
    <dataValidation sqref="C2:C100" showDropDown="0" showInputMessage="0" showErrorMessage="0" allowBlank="1" type="list">
      <formula1>"Yes,No"</formula1>
    </dataValidation>
    <dataValidation sqref="E2:E100" showDropDown="0" showInputMessage="0" showErrorMessage="0" allowBlank="1" type="list">
      <formula1>"Pareve,Dairy,Meat"</formula1>
    </dataValidation>
    <dataValidation sqref="G2:G100" showDropDown="0" showInputMessage="0" showErrorMessage="0" allowBlank="1" type="list">
      <formula1>"Yes,Submitted,No"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53"/>
  <sheetViews>
    <sheetView tabSelected="0" workbookViewId="0">
      <pane ySplit="1" topLeftCell="A2" activePane="bottomLeft" state="frozen"/>
      <selection pane="bottomLeft" activeCell="A1" sqref="A1"/>
    </sheetView>
  </sheetViews>
  <sheetFormatPr baseColWidth="8" defaultRowHeight="15"/>
  <cols>
    <col width="30" customWidth="1" min="1" max="1"/>
    <col width="12" customWidth="1" min="2" max="2"/>
    <col width="12" customWidth="1" min="3" max="3"/>
    <col width="16" customWidth="1" min="4" max="4"/>
    <col width="14" customWidth="1" min="5" max="5"/>
    <col width="22" customWidth="1" min="6" max="6"/>
    <col width="52" customWidth="1" min="7" max="7"/>
  </cols>
  <sheetData>
    <row r="1" ht="45" customHeight="1">
      <c r="A1" s="1" t="inlineStr">
        <is>
          <t>Product</t>
        </is>
      </c>
      <c r="B1" s="1" t="inlineStr">
        <is>
          <t>Any dairy ingredient?</t>
        </is>
      </c>
      <c r="C1" s="1" t="inlineStr">
        <is>
          <t>Any meat ingredient?</t>
        </is>
      </c>
      <c r="D1" s="1" t="inlineStr">
        <is>
          <t>Made on equipment also used for dairy?</t>
        </is>
      </c>
      <c r="E1" s="1" t="inlineStr">
        <is>
          <t>Kosher for Passover wanted?</t>
        </is>
      </c>
      <c r="F1" s="1" t="inlineStr">
        <is>
          <t>Designation</t>
        </is>
      </c>
      <c r="G1" s="1" t="inlineStr">
        <is>
          <t>On the label, if the agency approves</t>
        </is>
      </c>
    </row>
    <row r="2">
      <c r="A2" s="2" t="inlineStr">
        <is>
          <t>Maple almond granola, 12 oz</t>
        </is>
      </c>
      <c r="B2" s="2" t="inlineStr">
        <is>
          <t>No</t>
        </is>
      </c>
      <c r="C2" s="2" t="inlineStr">
        <is>
          <t>No</t>
        </is>
      </c>
      <c r="D2" s="2" t="inlineStr">
        <is>
          <t>No</t>
        </is>
      </c>
      <c r="E2" s="2" t="inlineStr">
        <is>
          <t>No</t>
        </is>
      </c>
      <c r="F2" s="2" t="str">
        <f>IF(A2="","",IF(C2="Yes","Meat",IF(B2="Yes","Dairy",IF(D2="Yes","Dairy equipment","Pareve"))))</f>
        <v>Pareve</v>
      </c>
      <c r="G2" s="2" t="str">
        <f>IF(F2="","",IF(F2="Pareve","The symbol alone",IF(F2="Meat","The symbol with M or Meat",IF(F2="Dairy","The symbol with D","The symbol with DE, or D, as the agency uses")))&amp;IF(E2="Yes",", and P once approved for Passover",""))</f>
        <v>The symbol alone</v>
      </c>
    </row>
    <row r="3" ht="30" customHeight="1">
      <c r="A3" s="2" t="inlineStr">
        <is>
          <t>Chocolate cranberry granola, 12 oz</t>
        </is>
      </c>
      <c r="B3" s="2" t="inlineStr">
        <is>
          <t>Yes</t>
        </is>
      </c>
      <c r="C3" s="2" t="inlineStr">
        <is>
          <t>No</t>
        </is>
      </c>
      <c r="D3" s="2" t="inlineStr">
        <is>
          <t>No</t>
        </is>
      </c>
      <c r="E3" s="2" t="inlineStr">
        <is>
          <t>No</t>
        </is>
      </c>
      <c r="F3" s="2" t="str">
        <f>IF(A3="","",IF(C3="Yes","Meat",IF(B3="Yes","Dairy",IF(D3="Yes","Dairy equipment","Pareve"))))</f>
        <v>Dairy</v>
      </c>
      <c r="G3" s="2" t="str">
        <f>IF(F3="","",IF(F3="Pareve","The symbol alone",IF(F3="Meat","The symbol with M or Meat",IF(F3="Dairy","The symbol with D","The symbol with DE, or D, as the agency uses")))&amp;IF(E3="Yes",", and P once approved for Passover",""))</f>
        <v>The symbol with D</v>
      </c>
    </row>
    <row r="4">
      <c r="A4" s="2" t="inlineStr">
        <is>
          <t>Strawberry jam, 9 oz</t>
        </is>
      </c>
      <c r="B4" s="2" t="inlineStr">
        <is>
          <t>No</t>
        </is>
      </c>
      <c r="C4" s="2" t="inlineStr">
        <is>
          <t>No</t>
        </is>
      </c>
      <c r="D4" s="2" t="inlineStr">
        <is>
          <t>No</t>
        </is>
      </c>
      <c r="E4" s="2" t="inlineStr">
        <is>
          <t>No</t>
        </is>
      </c>
      <c r="F4" s="2" t="str">
        <f>IF(A4="","",IF(C4="Yes","Meat",IF(B4="Yes","Dairy",IF(D4="Yes","Dairy equipment","Pareve"))))</f>
        <v>Pareve</v>
      </c>
      <c r="G4" s="2" t="str">
        <f>IF(F4="","",IF(F4="Pareve","The symbol alone",IF(F4="Meat","The symbol with M or Meat",IF(F4="Dairy","The symbol with D","The symbol with DE, or D, as the agency uses")))&amp;IF(E4="Yes",", and P once approved for Passover",""))</f>
        <v>The symbol alone</v>
      </c>
    </row>
    <row r="5">
      <c r="A5" s="2" t="inlineStr">
        <is>
          <t>Hot sauce, 5 oz</t>
        </is>
      </c>
      <c r="B5" s="2" t="inlineStr">
        <is>
          <t>No</t>
        </is>
      </c>
      <c r="C5" s="2" t="inlineStr">
        <is>
          <t>No</t>
        </is>
      </c>
      <c r="D5" s="2" t="inlineStr">
        <is>
          <t>No</t>
        </is>
      </c>
      <c r="E5" s="2" t="inlineStr">
        <is>
          <t>No</t>
        </is>
      </c>
      <c r="F5" s="2" t="str">
        <f>IF(A5="","",IF(C5="Yes","Meat",IF(B5="Yes","Dairy",IF(D5="Yes","Dairy equipment","Pareve"))))</f>
        <v>Pareve</v>
      </c>
      <c r="G5" s="2" t="str">
        <f>IF(F5="","",IF(F5="Pareve","The symbol alone",IF(F5="Meat","The symbol with M or Meat",IF(F5="Dairy","The symbol with D","The symbol with DE, or D, as the agency uses")))&amp;IF(E5="Yes",", and P once approved for Passover",""))</f>
        <v>The symbol alone</v>
      </c>
    </row>
    <row r="6">
      <c r="A6" s="2" t="n"/>
      <c r="B6" s="2" t="n"/>
      <c r="C6" s="2" t="n"/>
      <c r="D6" s="2" t="n"/>
      <c r="E6" s="2" t="n"/>
      <c r="F6" s="2" t="str">
        <f>IF(A6="","",IF(C6="Yes","Meat",IF(B6="Yes","Dairy",IF(D6="Yes","Dairy equipment","Pareve"))))</f>
        <v/>
      </c>
      <c r="G6" s="2" t="str">
        <f>IF(F6="","",IF(F6="Pareve","The symbol alone",IF(F6="Meat","The symbol with M or Meat",IF(F6="Dairy","The symbol with D","The symbol with DE, or D, as the agency uses")))&amp;IF(E6="Yes",", and P once approved for Passover",""))</f>
        <v/>
      </c>
    </row>
    <row r="7">
      <c r="A7" s="2" t="n"/>
      <c r="B7" s="2" t="n"/>
      <c r="C7" s="2" t="n"/>
      <c r="D7" s="2" t="n"/>
      <c r="E7" s="2" t="n"/>
      <c r="F7" s="2" t="str">
        <f>IF(A7="","",IF(C7="Yes","Meat",IF(B7="Yes","Dairy",IF(D7="Yes","Dairy equipment","Pareve"))))</f>
        <v/>
      </c>
      <c r="G7" s="2" t="str">
        <f>IF(F7="","",IF(F7="Pareve","The symbol alone",IF(F7="Meat","The symbol with M or Meat",IF(F7="Dairy","The symbol with D","The symbol with DE, or D, as the agency uses")))&amp;IF(E7="Yes",", and P once approved for Passover",""))</f>
        <v/>
      </c>
    </row>
    <row r="8">
      <c r="A8" s="2" t="n"/>
      <c r="B8" s="2" t="n"/>
      <c r="C8" s="2" t="n"/>
      <c r="D8" s="2" t="n"/>
      <c r="E8" s="2" t="n"/>
      <c r="F8" s="2" t="str">
        <f>IF(A8="","",IF(C8="Yes","Meat",IF(B8="Yes","Dairy",IF(D8="Yes","Dairy equipment","Pareve"))))</f>
        <v/>
      </c>
      <c r="G8" s="2" t="str">
        <f>IF(F8="","",IF(F8="Pareve","The symbol alone",IF(F8="Meat","The symbol with M or Meat",IF(F8="Dairy","The symbol with D","The symbol with DE, or D, as the agency uses")))&amp;IF(E8="Yes",", and P once approved for Passover",""))</f>
        <v/>
      </c>
    </row>
    <row r="9">
      <c r="A9" s="2" t="n"/>
      <c r="B9" s="2" t="n"/>
      <c r="C9" s="2" t="n"/>
      <c r="D9" s="2" t="n"/>
      <c r="E9" s="2" t="n"/>
      <c r="F9" s="2" t="str">
        <f>IF(A9="","",IF(C9="Yes","Meat",IF(B9="Yes","Dairy",IF(D9="Yes","Dairy equipment","Pareve"))))</f>
        <v/>
      </c>
      <c r="G9" s="2" t="str">
        <f>IF(F9="","",IF(F9="Pareve","The symbol alone",IF(F9="Meat","The symbol with M or Meat",IF(F9="Dairy","The symbol with D","The symbol with DE, or D, as the agency uses")))&amp;IF(E9="Yes",", and P once approved for Passover",""))</f>
        <v/>
      </c>
    </row>
    <row r="10">
      <c r="A10" s="2" t="n"/>
      <c r="B10" s="2" t="n"/>
      <c r="C10" s="2" t="n"/>
      <c r="D10" s="2" t="n"/>
      <c r="E10" s="2" t="n"/>
      <c r="F10" s="2" t="str">
        <f>IF(A10="","",IF(C10="Yes","Meat",IF(B10="Yes","Dairy",IF(D10="Yes","Dairy equipment","Pareve"))))</f>
        <v/>
      </c>
      <c r="G10" s="2" t="str">
        <f>IF(F10="","",IF(F10="Pareve","The symbol alone",IF(F10="Meat","The symbol with M or Meat",IF(F10="Dairy","The symbol with D","The symbol with DE, or D, as the agency uses")))&amp;IF(E10="Yes",", and P once approved for Passover",""))</f>
        <v/>
      </c>
    </row>
    <row r="11">
      <c r="A11" s="2" t="n"/>
      <c r="B11" s="2" t="n"/>
      <c r="C11" s="2" t="n"/>
      <c r="D11" s="2" t="n"/>
      <c r="E11" s="2" t="n"/>
      <c r="F11" s="2" t="str">
        <f>IF(A11="","",IF(C11="Yes","Meat",IF(B11="Yes","Dairy",IF(D11="Yes","Dairy equipment","Pareve"))))</f>
        <v/>
      </c>
      <c r="G11" s="2" t="str">
        <f>IF(F11="","",IF(F11="Pareve","The symbol alone",IF(F11="Meat","The symbol with M or Meat",IF(F11="Dairy","The symbol with D","The symbol with DE, or D, as the agency uses")))&amp;IF(E11="Yes",", and P once approved for Passover",""))</f>
        <v/>
      </c>
    </row>
    <row r="12">
      <c r="A12" s="2" t="n"/>
      <c r="B12" s="2" t="n"/>
      <c r="C12" s="2" t="n"/>
      <c r="D12" s="2" t="n"/>
      <c r="E12" s="2" t="n"/>
      <c r="F12" s="2" t="str">
        <f>IF(A12="","",IF(C12="Yes","Meat",IF(B12="Yes","Dairy",IF(D12="Yes","Dairy equipment","Pareve"))))</f>
        <v/>
      </c>
      <c r="G12" s="2" t="str">
        <f>IF(F12="","",IF(F12="Pareve","The symbol alone",IF(F12="Meat","The symbol with M or Meat",IF(F12="Dairy","The symbol with D","The symbol with DE, or D, as the agency uses")))&amp;IF(E12="Yes",", and P once approved for Passover",""))</f>
        <v/>
      </c>
    </row>
    <row r="13">
      <c r="A13" s="2" t="n"/>
      <c r="B13" s="2" t="n"/>
      <c r="C13" s="2" t="n"/>
      <c r="D13" s="2" t="n"/>
      <c r="E13" s="2" t="n"/>
      <c r="F13" s="2" t="str">
        <f>IF(A13="","",IF(C13="Yes","Meat",IF(B13="Yes","Dairy",IF(D13="Yes","Dairy equipment","Pareve"))))</f>
        <v/>
      </c>
      <c r="G13" s="2" t="str">
        <f>IF(F13="","",IF(F13="Pareve","The symbol alone",IF(F13="Meat","The symbol with M or Meat",IF(F13="Dairy","The symbol with D","The symbol with DE, or D, as the agency uses")))&amp;IF(E13="Yes",", and P once approved for Passover",""))</f>
        <v/>
      </c>
    </row>
    <row r="14">
      <c r="A14" s="2" t="n"/>
      <c r="B14" s="2" t="n"/>
      <c r="C14" s="2" t="n"/>
      <c r="D14" s="2" t="n"/>
      <c r="E14" s="2" t="n"/>
      <c r="F14" s="2" t="str">
        <f>IF(A14="","",IF(C14="Yes","Meat",IF(B14="Yes","Dairy",IF(D14="Yes","Dairy equipment","Pareve"))))</f>
        <v/>
      </c>
      <c r="G14" s="2" t="str">
        <f>IF(F14="","",IF(F14="Pareve","The symbol alone",IF(F14="Meat","The symbol with M or Meat",IF(F14="Dairy","The symbol with D","The symbol with DE, or D, as the agency uses")))&amp;IF(E14="Yes",", and P once approved for Passover",""))</f>
        <v/>
      </c>
    </row>
    <row r="15">
      <c r="A15" s="2" t="n"/>
      <c r="B15" s="2" t="n"/>
      <c r="C15" s="2" t="n"/>
      <c r="D15" s="2" t="n"/>
      <c r="E15" s="2" t="n"/>
      <c r="F15" s="2" t="str">
        <f>IF(A15="","",IF(C15="Yes","Meat",IF(B15="Yes","Dairy",IF(D15="Yes","Dairy equipment","Pareve"))))</f>
        <v/>
      </c>
      <c r="G15" s="2" t="str">
        <f>IF(F15="","",IF(F15="Pareve","The symbol alone",IF(F15="Meat","The symbol with M or Meat",IF(F15="Dairy","The symbol with D","The symbol with DE, or D, as the agency uses")))&amp;IF(E15="Yes",", and P once approved for Passover",""))</f>
        <v/>
      </c>
    </row>
    <row r="16">
      <c r="A16" s="2" t="n"/>
      <c r="B16" s="2" t="n"/>
      <c r="C16" s="2" t="n"/>
      <c r="D16" s="2" t="n"/>
      <c r="E16" s="2" t="n"/>
      <c r="F16" s="2" t="str">
        <f>IF(A16="","",IF(C16="Yes","Meat",IF(B16="Yes","Dairy",IF(D16="Yes","Dairy equipment","Pareve"))))</f>
        <v/>
      </c>
      <c r="G16" s="2" t="str">
        <f>IF(F16="","",IF(F16="Pareve","The symbol alone",IF(F16="Meat","The symbol with M or Meat",IF(F16="Dairy","The symbol with D","The symbol with DE, or D, as the agency uses")))&amp;IF(E16="Yes",", and P once approved for Passover",""))</f>
        <v/>
      </c>
    </row>
    <row r="17">
      <c r="A17" s="2" t="n"/>
      <c r="B17" s="2" t="n"/>
      <c r="C17" s="2" t="n"/>
      <c r="D17" s="2" t="n"/>
      <c r="E17" s="2" t="n"/>
      <c r="F17" s="2" t="str">
        <f>IF(A17="","",IF(C17="Yes","Meat",IF(B17="Yes","Dairy",IF(D17="Yes","Dairy equipment","Pareve"))))</f>
        <v/>
      </c>
      <c r="G17" s="2" t="str">
        <f>IF(F17="","",IF(F17="Pareve","The symbol alone",IF(F17="Meat","The symbol with M or Meat",IF(F17="Dairy","The symbol with D","The symbol with DE, or D, as the agency uses")))&amp;IF(E17="Yes",", and P once approved for Passover",""))</f>
        <v/>
      </c>
    </row>
    <row r="18">
      <c r="A18" s="2" t="n"/>
      <c r="B18" s="2" t="n"/>
      <c r="C18" s="2" t="n"/>
      <c r="D18" s="2" t="n"/>
      <c r="E18" s="2" t="n"/>
      <c r="F18" s="2" t="str">
        <f>IF(A18="","",IF(C18="Yes","Meat",IF(B18="Yes","Dairy",IF(D18="Yes","Dairy equipment","Pareve"))))</f>
        <v/>
      </c>
      <c r="G18" s="2" t="str">
        <f>IF(F18="","",IF(F18="Pareve","The symbol alone",IF(F18="Meat","The symbol with M or Meat",IF(F18="Dairy","The symbol with D","The symbol with DE, or D, as the agency uses")))&amp;IF(E18="Yes",", and P once approved for Passover",""))</f>
        <v/>
      </c>
    </row>
    <row r="19">
      <c r="A19" s="2" t="n"/>
      <c r="B19" s="2" t="n"/>
      <c r="C19" s="2" t="n"/>
      <c r="D19" s="2" t="n"/>
      <c r="E19" s="2" t="n"/>
      <c r="F19" s="2" t="str">
        <f>IF(A19="","",IF(C19="Yes","Meat",IF(B19="Yes","Dairy",IF(D19="Yes","Dairy equipment","Pareve"))))</f>
        <v/>
      </c>
      <c r="G19" s="2" t="str">
        <f>IF(F19="","",IF(F19="Pareve","The symbol alone",IF(F19="Meat","The symbol with M or Meat",IF(F19="Dairy","The symbol with D","The symbol with DE, or D, as the agency uses")))&amp;IF(E19="Yes",", and P once approved for Passover",""))</f>
        <v/>
      </c>
    </row>
    <row r="20">
      <c r="A20" s="2" t="n"/>
      <c r="B20" s="2" t="n"/>
      <c r="C20" s="2" t="n"/>
      <c r="D20" s="2" t="n"/>
      <c r="E20" s="2" t="n"/>
      <c r="F20" s="2" t="str">
        <f>IF(A20="","",IF(C20="Yes","Meat",IF(B20="Yes","Dairy",IF(D20="Yes","Dairy equipment","Pareve"))))</f>
        <v/>
      </c>
      <c r="G20" s="2" t="str">
        <f>IF(F20="","",IF(F20="Pareve","The symbol alone",IF(F20="Meat","The symbol with M or Meat",IF(F20="Dairy","The symbol with D","The symbol with DE, or D, as the agency uses")))&amp;IF(E20="Yes",", and P once approved for Passover",""))</f>
        <v/>
      </c>
    </row>
    <row r="21">
      <c r="A21" s="2" t="n"/>
      <c r="B21" s="2" t="n"/>
      <c r="C21" s="2" t="n"/>
      <c r="D21" s="2" t="n"/>
      <c r="E21" s="2" t="n"/>
      <c r="F21" s="2" t="str">
        <f>IF(A21="","",IF(C21="Yes","Meat",IF(B21="Yes","Dairy",IF(D21="Yes","Dairy equipment","Pareve"))))</f>
        <v/>
      </c>
      <c r="G21" s="2" t="str">
        <f>IF(F21="","",IF(F21="Pareve","The symbol alone",IF(F21="Meat","The symbol with M or Meat",IF(F21="Dairy","The symbol with D","The symbol with DE, or D, as the agency uses")))&amp;IF(E21="Yes",", and P once approved for Passover",""))</f>
        <v/>
      </c>
    </row>
    <row r="22">
      <c r="A22" s="2" t="n"/>
      <c r="B22" s="2" t="n"/>
      <c r="C22" s="2" t="n"/>
      <c r="D22" s="2" t="n"/>
      <c r="E22" s="2" t="n"/>
      <c r="F22" s="2" t="str">
        <f>IF(A22="","",IF(C22="Yes","Meat",IF(B22="Yes","Dairy",IF(D22="Yes","Dairy equipment","Pareve"))))</f>
        <v/>
      </c>
      <c r="G22" s="2" t="str">
        <f>IF(F22="","",IF(F22="Pareve","The symbol alone",IF(F22="Meat","The symbol with M or Meat",IF(F22="Dairy","The symbol with D","The symbol with DE, or D, as the agency uses")))&amp;IF(E22="Yes",", and P once approved for Passover",""))</f>
        <v/>
      </c>
    </row>
    <row r="23">
      <c r="A23" s="2" t="n"/>
      <c r="B23" s="2" t="n"/>
      <c r="C23" s="2" t="n"/>
      <c r="D23" s="2" t="n"/>
      <c r="E23" s="2" t="n"/>
      <c r="F23" s="2" t="str">
        <f>IF(A23="","",IF(C23="Yes","Meat",IF(B23="Yes","Dairy",IF(D23="Yes","Dairy equipment","Pareve"))))</f>
        <v/>
      </c>
      <c r="G23" s="2" t="str">
        <f>IF(F23="","",IF(F23="Pareve","The symbol alone",IF(F23="Meat","The symbol with M or Meat",IF(F23="Dairy","The symbol with D","The symbol with DE, or D, as the agency uses")))&amp;IF(E23="Yes",", and P once approved for Passover",""))</f>
        <v/>
      </c>
    </row>
    <row r="24">
      <c r="A24" s="2" t="n"/>
      <c r="B24" s="2" t="n"/>
      <c r="C24" s="2" t="n"/>
      <c r="D24" s="2" t="n"/>
      <c r="E24" s="2" t="n"/>
      <c r="F24" s="2" t="str">
        <f>IF(A24="","",IF(C24="Yes","Meat",IF(B24="Yes","Dairy",IF(D24="Yes","Dairy equipment","Pareve"))))</f>
        <v/>
      </c>
      <c r="G24" s="2" t="str">
        <f>IF(F24="","",IF(F24="Pareve","The symbol alone",IF(F24="Meat","The symbol with M or Meat",IF(F24="Dairy","The symbol with D","The symbol with DE, or D, as the agency uses")))&amp;IF(E24="Yes",", and P once approved for Passover",""))</f>
        <v/>
      </c>
    </row>
    <row r="25">
      <c r="A25" s="2" t="n"/>
      <c r="B25" s="2" t="n"/>
      <c r="C25" s="2" t="n"/>
      <c r="D25" s="2" t="n"/>
      <c r="E25" s="2" t="n"/>
      <c r="F25" s="2" t="str">
        <f>IF(A25="","",IF(C25="Yes","Meat",IF(B25="Yes","Dairy",IF(D25="Yes","Dairy equipment","Pareve"))))</f>
        <v/>
      </c>
      <c r="G25" s="2" t="str">
        <f>IF(F25="","",IF(F25="Pareve","The symbol alone",IF(F25="Meat","The symbol with M or Meat",IF(F25="Dairy","The symbol with D","The symbol with DE, or D, as the agency uses")))&amp;IF(E25="Yes",", and P once approved for Passover",""))</f>
        <v/>
      </c>
    </row>
    <row r="26">
      <c r="A26" s="2" t="n"/>
      <c r="B26" s="2" t="n"/>
      <c r="C26" s="2" t="n"/>
      <c r="D26" s="2" t="n"/>
      <c r="E26" s="2" t="n"/>
      <c r="F26" s="2" t="str">
        <f>IF(A26="","",IF(C26="Yes","Meat",IF(B26="Yes","Dairy",IF(D26="Yes","Dairy equipment","Pareve"))))</f>
        <v/>
      </c>
      <c r="G26" s="2" t="str">
        <f>IF(F26="","",IF(F26="Pareve","The symbol alone",IF(F26="Meat","The symbol with M or Meat",IF(F26="Dairy","The symbol with D","The symbol with DE, or D, as the agency uses")))&amp;IF(E26="Yes",", and P once approved for Passover",""))</f>
        <v/>
      </c>
    </row>
    <row r="27">
      <c r="A27" s="2" t="n"/>
      <c r="B27" s="2" t="n"/>
      <c r="C27" s="2" t="n"/>
      <c r="D27" s="2" t="n"/>
      <c r="E27" s="2" t="n"/>
      <c r="F27" s="2" t="str">
        <f>IF(A27="","",IF(C27="Yes","Meat",IF(B27="Yes","Dairy",IF(D27="Yes","Dairy equipment","Pareve"))))</f>
        <v/>
      </c>
      <c r="G27" s="2" t="str">
        <f>IF(F27="","",IF(F27="Pareve","The symbol alone",IF(F27="Meat","The symbol with M or Meat",IF(F27="Dairy","The symbol with D","The symbol with DE, or D, as the agency uses")))&amp;IF(E27="Yes",", and P once approved for Passover",""))</f>
        <v/>
      </c>
    </row>
    <row r="28">
      <c r="A28" s="2" t="n"/>
      <c r="B28" s="2" t="n"/>
      <c r="C28" s="2" t="n"/>
      <c r="D28" s="2" t="n"/>
      <c r="E28" s="2" t="n"/>
      <c r="F28" s="2" t="str">
        <f>IF(A28="","",IF(C28="Yes","Meat",IF(B28="Yes","Dairy",IF(D28="Yes","Dairy equipment","Pareve"))))</f>
        <v/>
      </c>
      <c r="G28" s="2" t="str">
        <f>IF(F28="","",IF(F28="Pareve","The symbol alone",IF(F28="Meat","The symbol with M or Meat",IF(F28="Dairy","The symbol with D","The symbol with DE, or D, as the agency uses")))&amp;IF(E28="Yes",", and P once approved for Passover",""))</f>
        <v/>
      </c>
    </row>
    <row r="29">
      <c r="A29" s="2" t="n"/>
      <c r="B29" s="2" t="n"/>
      <c r="C29" s="2" t="n"/>
      <c r="D29" s="2" t="n"/>
      <c r="E29" s="2" t="n"/>
      <c r="F29" s="2" t="str">
        <f>IF(A29="","",IF(C29="Yes","Meat",IF(B29="Yes","Dairy",IF(D29="Yes","Dairy equipment","Pareve"))))</f>
        <v/>
      </c>
      <c r="G29" s="2" t="str">
        <f>IF(F29="","",IF(F29="Pareve","The symbol alone",IF(F29="Meat","The symbol with M or Meat",IF(F29="Dairy","The symbol with D","The symbol with DE, or D, as the agency uses")))&amp;IF(E29="Yes",", and P once approved for Passover",""))</f>
        <v/>
      </c>
    </row>
    <row r="30">
      <c r="A30" s="2" t="n"/>
      <c r="B30" s="2" t="n"/>
      <c r="C30" s="2" t="n"/>
      <c r="D30" s="2" t="n"/>
      <c r="E30" s="2" t="n"/>
      <c r="F30" s="2" t="str">
        <f>IF(A30="","",IF(C30="Yes","Meat",IF(B30="Yes","Dairy",IF(D30="Yes","Dairy equipment","Pareve"))))</f>
        <v/>
      </c>
      <c r="G30" s="2" t="str">
        <f>IF(F30="","",IF(F30="Pareve","The symbol alone",IF(F30="Meat","The symbol with M or Meat",IF(F30="Dairy","The symbol with D","The symbol with DE, or D, as the agency uses")))&amp;IF(E30="Yes",", and P once approved for Passover",""))</f>
        <v/>
      </c>
    </row>
    <row r="31">
      <c r="A31" s="2" t="n"/>
      <c r="B31" s="2" t="n"/>
      <c r="C31" s="2" t="n"/>
      <c r="D31" s="2" t="n"/>
      <c r="E31" s="2" t="n"/>
      <c r="F31" s="2" t="str">
        <f>IF(A31="","",IF(C31="Yes","Meat",IF(B31="Yes","Dairy",IF(D31="Yes","Dairy equipment","Pareve"))))</f>
        <v/>
      </c>
      <c r="G31" s="2" t="str">
        <f>IF(F31="","",IF(F31="Pareve","The symbol alone",IF(F31="Meat","The symbol with M or Meat",IF(F31="Dairy","The symbol with D","The symbol with DE, or D, as the agency uses")))&amp;IF(E31="Yes",", and P once approved for Passover",""))</f>
        <v/>
      </c>
    </row>
    <row r="32">
      <c r="A32" s="2" t="n"/>
      <c r="B32" s="2" t="n"/>
      <c r="C32" s="2" t="n"/>
      <c r="D32" s="2" t="n"/>
      <c r="E32" s="2" t="n"/>
      <c r="F32" s="2" t="str">
        <f>IF(A32="","",IF(C32="Yes","Meat",IF(B32="Yes","Dairy",IF(D32="Yes","Dairy equipment","Pareve"))))</f>
        <v/>
      </c>
      <c r="G32" s="2" t="str">
        <f>IF(F32="","",IF(F32="Pareve","The symbol alone",IF(F32="Meat","The symbol with M or Meat",IF(F32="Dairy","The symbol with D","The symbol with DE, or D, as the agency uses")))&amp;IF(E32="Yes",", and P once approved for Passover",""))</f>
        <v/>
      </c>
    </row>
    <row r="33">
      <c r="A33" s="2" t="n"/>
      <c r="B33" s="2" t="n"/>
      <c r="C33" s="2" t="n"/>
      <c r="D33" s="2" t="n"/>
      <c r="E33" s="2" t="n"/>
      <c r="F33" s="2" t="str">
        <f>IF(A33="","",IF(C33="Yes","Meat",IF(B33="Yes","Dairy",IF(D33="Yes","Dairy equipment","Pareve"))))</f>
        <v/>
      </c>
      <c r="G33" s="2" t="str">
        <f>IF(F33="","",IF(F33="Pareve","The symbol alone",IF(F33="Meat","The symbol with M or Meat",IF(F33="Dairy","The symbol with D","The symbol with DE, or D, as the agency uses")))&amp;IF(E33="Yes",", and P once approved for Passover",""))</f>
        <v/>
      </c>
    </row>
    <row r="34">
      <c r="A34" s="2" t="n"/>
      <c r="B34" s="2" t="n"/>
      <c r="C34" s="2" t="n"/>
      <c r="D34" s="2" t="n"/>
      <c r="E34" s="2" t="n"/>
      <c r="F34" s="2" t="str">
        <f>IF(A34="","",IF(C34="Yes","Meat",IF(B34="Yes","Dairy",IF(D34="Yes","Dairy equipment","Pareve"))))</f>
        <v/>
      </c>
      <c r="G34" s="2" t="str">
        <f>IF(F34="","",IF(F34="Pareve","The symbol alone",IF(F34="Meat","The symbol with M or Meat",IF(F34="Dairy","The symbol with D","The symbol with DE, or D, as the agency uses")))&amp;IF(E34="Yes",", and P once approved for Passover",""))</f>
        <v/>
      </c>
    </row>
    <row r="35">
      <c r="A35" s="2" t="n"/>
      <c r="B35" s="2" t="n"/>
      <c r="C35" s="2" t="n"/>
      <c r="D35" s="2" t="n"/>
      <c r="E35" s="2" t="n"/>
      <c r="F35" s="2" t="str">
        <f>IF(A35="","",IF(C35="Yes","Meat",IF(B35="Yes","Dairy",IF(D35="Yes","Dairy equipment","Pareve"))))</f>
        <v/>
      </c>
      <c r="G35" s="2" t="str">
        <f>IF(F35="","",IF(F35="Pareve","The symbol alone",IF(F35="Meat","The symbol with M or Meat",IF(F35="Dairy","The symbol with D","The symbol with DE, or D, as the agency uses")))&amp;IF(E35="Yes",", and P once approved for Passover",""))</f>
        <v/>
      </c>
    </row>
    <row r="36">
      <c r="A36" s="2" t="n"/>
      <c r="B36" s="2" t="n"/>
      <c r="C36" s="2" t="n"/>
      <c r="D36" s="2" t="n"/>
      <c r="E36" s="2" t="n"/>
      <c r="F36" s="2" t="str">
        <f>IF(A36="","",IF(C36="Yes","Meat",IF(B36="Yes","Dairy",IF(D36="Yes","Dairy equipment","Pareve"))))</f>
        <v/>
      </c>
      <c r="G36" s="2" t="str">
        <f>IF(F36="","",IF(F36="Pareve","The symbol alone",IF(F36="Meat","The symbol with M or Meat",IF(F36="Dairy","The symbol with D","The symbol with DE, or D, as the agency uses")))&amp;IF(E36="Yes",", and P once approved for Passover",""))</f>
        <v/>
      </c>
    </row>
    <row r="37">
      <c r="A37" s="2" t="n"/>
      <c r="B37" s="2" t="n"/>
      <c r="C37" s="2" t="n"/>
      <c r="D37" s="2" t="n"/>
      <c r="E37" s="2" t="n"/>
      <c r="F37" s="2" t="str">
        <f>IF(A37="","",IF(C37="Yes","Meat",IF(B37="Yes","Dairy",IF(D37="Yes","Dairy equipment","Pareve"))))</f>
        <v/>
      </c>
      <c r="G37" s="2" t="str">
        <f>IF(F37="","",IF(F37="Pareve","The symbol alone",IF(F37="Meat","The symbol with M or Meat",IF(F37="Dairy","The symbol with D","The symbol with DE, or D, as the agency uses")))&amp;IF(E37="Yes",", and P once approved for Passover",""))</f>
        <v/>
      </c>
    </row>
    <row r="38">
      <c r="A38" s="2" t="n"/>
      <c r="B38" s="2" t="n"/>
      <c r="C38" s="2" t="n"/>
      <c r="D38" s="2" t="n"/>
      <c r="E38" s="2" t="n"/>
      <c r="F38" s="2" t="str">
        <f>IF(A38="","",IF(C38="Yes","Meat",IF(B38="Yes","Dairy",IF(D38="Yes","Dairy equipment","Pareve"))))</f>
        <v/>
      </c>
      <c r="G38" s="2" t="str">
        <f>IF(F38="","",IF(F38="Pareve","The symbol alone",IF(F38="Meat","The symbol with M or Meat",IF(F38="Dairy","The symbol with D","The symbol with DE, or D, as the agency uses")))&amp;IF(E38="Yes",", and P once approved for Passover",""))</f>
        <v/>
      </c>
    </row>
    <row r="39">
      <c r="A39" s="2" t="n"/>
      <c r="B39" s="2" t="n"/>
      <c r="C39" s="2" t="n"/>
      <c r="D39" s="2" t="n"/>
      <c r="E39" s="2" t="n"/>
      <c r="F39" s="2" t="str">
        <f>IF(A39="","",IF(C39="Yes","Meat",IF(B39="Yes","Dairy",IF(D39="Yes","Dairy equipment","Pareve"))))</f>
        <v/>
      </c>
      <c r="G39" s="2" t="str">
        <f>IF(F39="","",IF(F39="Pareve","The symbol alone",IF(F39="Meat","The symbol with M or Meat",IF(F39="Dairy","The symbol with D","The symbol with DE, or D, as the agency uses")))&amp;IF(E39="Yes",", and P once approved for Passover",""))</f>
        <v/>
      </c>
    </row>
    <row r="40">
      <c r="A40" s="2" t="n"/>
      <c r="B40" s="2" t="n"/>
      <c r="C40" s="2" t="n"/>
      <c r="D40" s="2" t="n"/>
      <c r="E40" s="2" t="n"/>
      <c r="F40" s="2" t="str">
        <f>IF(A40="","",IF(C40="Yes","Meat",IF(B40="Yes","Dairy",IF(D40="Yes","Dairy equipment","Pareve"))))</f>
        <v/>
      </c>
      <c r="G40" s="2" t="str">
        <f>IF(F40="","",IF(F40="Pareve","The symbol alone",IF(F40="Meat","The symbol with M or Meat",IF(F40="Dairy","The symbol with D","The symbol with DE, or D, as the agency uses")))&amp;IF(E40="Yes",", and P once approved for Passover",""))</f>
        <v/>
      </c>
    </row>
    <row r="41">
      <c r="A41" s="2" t="n"/>
      <c r="B41" s="2" t="n"/>
      <c r="C41" s="2" t="n"/>
      <c r="D41" s="2" t="n"/>
      <c r="E41" s="2" t="n"/>
      <c r="F41" s="2" t="str">
        <f>IF(A41="","",IF(C41="Yes","Meat",IF(B41="Yes","Dairy",IF(D41="Yes","Dairy equipment","Pareve"))))</f>
        <v/>
      </c>
      <c r="G41" s="2" t="str">
        <f>IF(F41="","",IF(F41="Pareve","The symbol alone",IF(F41="Meat","The symbol with M or Meat",IF(F41="Dairy","The symbol with D","The symbol with DE, or D, as the agency uses")))&amp;IF(E41="Yes",", and P once approved for Passover",""))</f>
        <v/>
      </c>
    </row>
    <row r="42">
      <c r="A42" s="2" t="n"/>
      <c r="B42" s="2" t="n"/>
      <c r="C42" s="2" t="n"/>
      <c r="D42" s="2" t="n"/>
      <c r="E42" s="2" t="n"/>
      <c r="F42" s="2" t="str">
        <f>IF(A42="","",IF(C42="Yes","Meat",IF(B42="Yes","Dairy",IF(D42="Yes","Dairy equipment","Pareve"))))</f>
        <v/>
      </c>
      <c r="G42" s="2" t="str">
        <f>IF(F42="","",IF(F42="Pareve","The symbol alone",IF(F42="Meat","The symbol with M or Meat",IF(F42="Dairy","The symbol with D","The symbol with DE, or D, as the agency uses")))&amp;IF(E42="Yes",", and P once approved for Passover",""))</f>
        <v/>
      </c>
    </row>
    <row r="43">
      <c r="A43" s="2" t="n"/>
      <c r="B43" s="2" t="n"/>
      <c r="C43" s="2" t="n"/>
      <c r="D43" s="2" t="n"/>
      <c r="E43" s="2" t="n"/>
      <c r="F43" s="2" t="str">
        <f>IF(A43="","",IF(C43="Yes","Meat",IF(B43="Yes","Dairy",IF(D43="Yes","Dairy equipment","Pareve"))))</f>
        <v/>
      </c>
      <c r="G43" s="2" t="str">
        <f>IF(F43="","",IF(F43="Pareve","The symbol alone",IF(F43="Meat","The symbol with M or Meat",IF(F43="Dairy","The symbol with D","The symbol with DE, or D, as the agency uses")))&amp;IF(E43="Yes",", and P once approved for Passover",""))</f>
        <v/>
      </c>
    </row>
    <row r="44">
      <c r="A44" s="2" t="n"/>
      <c r="B44" s="2" t="n"/>
      <c r="C44" s="2" t="n"/>
      <c r="D44" s="2" t="n"/>
      <c r="E44" s="2" t="n"/>
      <c r="F44" s="2" t="str">
        <f>IF(A44="","",IF(C44="Yes","Meat",IF(B44="Yes","Dairy",IF(D44="Yes","Dairy equipment","Pareve"))))</f>
        <v/>
      </c>
      <c r="G44" s="2" t="str">
        <f>IF(F44="","",IF(F44="Pareve","The symbol alone",IF(F44="Meat","The symbol with M or Meat",IF(F44="Dairy","The symbol with D","The symbol with DE, or D, as the agency uses")))&amp;IF(E44="Yes",", and P once approved for Passover",""))</f>
        <v/>
      </c>
    </row>
    <row r="45">
      <c r="A45" s="2" t="n"/>
      <c r="B45" s="2" t="n"/>
      <c r="C45" s="2" t="n"/>
      <c r="D45" s="2" t="n"/>
      <c r="E45" s="2" t="n"/>
      <c r="F45" s="2" t="str">
        <f>IF(A45="","",IF(C45="Yes","Meat",IF(B45="Yes","Dairy",IF(D45="Yes","Dairy equipment","Pareve"))))</f>
        <v/>
      </c>
      <c r="G45" s="2" t="str">
        <f>IF(F45="","",IF(F45="Pareve","The symbol alone",IF(F45="Meat","The symbol with M or Meat",IF(F45="Dairy","The symbol with D","The symbol with DE, or D, as the agency uses")))&amp;IF(E45="Yes",", and P once approved for Passover",""))</f>
        <v/>
      </c>
    </row>
    <row r="46">
      <c r="A46" s="2" t="n"/>
      <c r="B46" s="2" t="n"/>
      <c r="C46" s="2" t="n"/>
      <c r="D46" s="2" t="n"/>
      <c r="E46" s="2" t="n"/>
      <c r="F46" s="2" t="str">
        <f>IF(A46="","",IF(C46="Yes","Meat",IF(B46="Yes","Dairy",IF(D46="Yes","Dairy equipment","Pareve"))))</f>
        <v/>
      </c>
      <c r="G46" s="2" t="str">
        <f>IF(F46="","",IF(F46="Pareve","The symbol alone",IF(F46="Meat","The symbol with M or Meat",IF(F46="Dairy","The symbol with D","The symbol with DE, or D, as the agency uses")))&amp;IF(E46="Yes",", and P once approved for Passover",""))</f>
        <v/>
      </c>
    </row>
    <row r="47">
      <c r="A47" s="2" t="n"/>
      <c r="B47" s="2" t="n"/>
      <c r="C47" s="2" t="n"/>
      <c r="D47" s="2" t="n"/>
      <c r="E47" s="2" t="n"/>
      <c r="F47" s="2" t="str">
        <f>IF(A47="","",IF(C47="Yes","Meat",IF(B47="Yes","Dairy",IF(D47="Yes","Dairy equipment","Pareve"))))</f>
        <v/>
      </c>
      <c r="G47" s="2" t="str">
        <f>IF(F47="","",IF(F47="Pareve","The symbol alone",IF(F47="Meat","The symbol with M or Meat",IF(F47="Dairy","The symbol with D","The symbol with DE, or D, as the agency uses")))&amp;IF(E47="Yes",", and P once approved for Passover",""))</f>
        <v/>
      </c>
    </row>
    <row r="48">
      <c r="A48" s="2" t="n"/>
      <c r="B48" s="2" t="n"/>
      <c r="C48" s="2" t="n"/>
      <c r="D48" s="2" t="n"/>
      <c r="E48" s="2" t="n"/>
      <c r="F48" s="2" t="str">
        <f>IF(A48="","",IF(C48="Yes","Meat",IF(B48="Yes","Dairy",IF(D48="Yes","Dairy equipment","Pareve"))))</f>
        <v/>
      </c>
      <c r="G48" s="2" t="str">
        <f>IF(F48="","",IF(F48="Pareve","The symbol alone",IF(F48="Meat","The symbol with M or Meat",IF(F48="Dairy","The symbol with D","The symbol with DE, or D, as the agency uses")))&amp;IF(E48="Yes",", and P once approved for Passover",""))</f>
        <v/>
      </c>
    </row>
    <row r="49">
      <c r="A49" s="2" t="n"/>
      <c r="B49" s="2" t="n"/>
      <c r="C49" s="2" t="n"/>
      <c r="D49" s="2" t="n"/>
      <c r="E49" s="2" t="n"/>
      <c r="F49" s="2" t="str">
        <f>IF(A49="","",IF(C49="Yes","Meat",IF(B49="Yes","Dairy",IF(D49="Yes","Dairy equipment","Pareve"))))</f>
        <v/>
      </c>
      <c r="G49" s="2" t="str">
        <f>IF(F49="","",IF(F49="Pareve","The symbol alone",IF(F49="Meat","The symbol with M or Meat",IF(F49="Dairy","The symbol with D","The symbol with DE, or D, as the agency uses")))&amp;IF(E49="Yes",", and P once approved for Passover",""))</f>
        <v/>
      </c>
    </row>
    <row r="50">
      <c r="A50" s="2" t="n"/>
      <c r="B50" s="2" t="n"/>
      <c r="C50" s="2" t="n"/>
      <c r="D50" s="2" t="n"/>
      <c r="E50" s="2" t="n"/>
      <c r="F50" s="2" t="str">
        <f>IF(A50="","",IF(C50="Yes","Meat",IF(B50="Yes","Dairy",IF(D50="Yes","Dairy equipment","Pareve"))))</f>
        <v/>
      </c>
      <c r="G50" s="2" t="str">
        <f>IF(F50="","",IF(F50="Pareve","The symbol alone",IF(F50="Meat","The symbol with M or Meat",IF(F50="Dairy","The symbol with D","The symbol with DE, or D, as the agency uses")))&amp;IF(E50="Yes",", and P once approved for Passover",""))</f>
        <v/>
      </c>
    </row>
    <row r="51"/>
    <row r="52"/>
    <row r="53">
      <c r="A53" s="4" t="inlineStr">
        <is>
          <t>Symbols differ by agency; the contract names the symbol for each product. Pareve products contain neither milk nor meat, and may contain fish or eggs.</t>
        </is>
      </c>
    </row>
  </sheetData>
  <dataValidations count="1">
    <dataValidation sqref="B2:E5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D22"/>
  <sheetViews>
    <sheetView tabSelected="0" workbookViewId="0">
      <pane ySplit="1" topLeftCell="A2" activePane="bottomLeft" state="frozen"/>
      <selection pane="bottomLeft" activeCell="A1" sqref="A1"/>
    </sheetView>
  </sheetViews>
  <sheetFormatPr baseColWidth="8" defaultRowHeight="15"/>
  <cols>
    <col width="26" customWidth="1" min="1" max="1"/>
    <col width="70" customWidth="1" min="2" max="2"/>
    <col width="14" customWidth="1" min="3" max="3"/>
    <col width="16" customWidth="1" min="4" max="4"/>
  </cols>
  <sheetData>
    <row r="1" ht="30" customHeight="1">
      <c r="A1" s="1" t="inlineStr">
        <is>
          <t>Step</t>
        </is>
      </c>
      <c r="B1" s="1" t="inlineStr">
        <is>
          <t>What happens</t>
        </is>
      </c>
      <c r="C1" s="1" t="inlineStr">
        <is>
          <t>Date done</t>
        </is>
      </c>
      <c r="D1" s="1" t="inlineStr">
        <is>
          <t>Fee from the agency's quote ($)</t>
        </is>
      </c>
    </row>
    <row r="2" ht="30" customHeight="1">
      <c r="A2" s="2" t="inlineStr">
        <is>
          <t>1. Apply</t>
        </is>
      </c>
      <c r="B2" s="2" t="inlineStr">
        <is>
          <t>The application: the company, the plant, the products, other products made there and on what equipment, any current certification</t>
        </is>
      </c>
      <c r="C2" s="3" t="n">
        <v>46273</v>
      </c>
      <c r="D2" s="2" t="n"/>
    </row>
    <row r="3" ht="30" customHeight="1">
      <c r="A3" s="2" t="inlineStr">
        <is>
          <t>2. Data forms</t>
        </is>
      </c>
      <c r="B3" s="2" t="inlineStr">
        <is>
          <t>Every ingredient with its supplier and brand, every product, and how each is made</t>
        </is>
      </c>
      <c r="C3" s="3" t="n">
        <v>46280</v>
      </c>
      <c r="D3" s="2" t="n"/>
    </row>
    <row r="4" ht="30" customHeight="1">
      <c r="A4" s="2" t="inlineStr">
        <is>
          <t>3. Inspection visit</t>
        </is>
      </c>
      <c r="B4" s="2" t="inlineStr">
        <is>
          <t>A rabbinic field representative tours the kitchen and writes a report; some agencies bill a processing and travel fee before it</t>
        </is>
      </c>
      <c r="C4" s="3" t="n">
        <v>46294</v>
      </c>
      <c r="D4" s="2" t="n"/>
    </row>
    <row r="5" ht="30" customHeight="1">
      <c r="A5" s="2" t="inlineStr">
        <is>
          <t>4. Assessment</t>
        </is>
      </c>
      <c r="B5" s="2" t="inlineStr">
        <is>
          <t>The agency says whether it can certify, and what has to change first: an ingredient, a supplier, a procedure</t>
        </is>
      </c>
      <c r="C5" s="3" t="n">
        <v>46301</v>
      </c>
      <c r="D5" s="2" t="n"/>
    </row>
    <row r="6" ht="30" customHeight="1">
      <c r="A6" s="2" t="inlineStr">
        <is>
          <t>5. Contract</t>
        </is>
      </c>
      <c r="B6" s="2" t="inlineStr">
        <is>
          <t>The ingredient list, the products and their symbols, special instructions for shared equipment, the visits and the fees</t>
        </is>
      </c>
      <c r="C6" s="3" t="n"/>
      <c r="D6" s="2" t="n"/>
    </row>
    <row r="7">
      <c r="A7" s="2" t="inlineStr">
        <is>
          <t>6. Letter of certification</t>
        </is>
      </c>
      <c r="B7" s="2" t="inlineStr">
        <is>
          <t>Issued once the contract is signed and the terms are met</t>
        </is>
      </c>
      <c r="C7" s="3" t="n"/>
      <c r="D7" s="2" t="n"/>
    </row>
    <row r="8" ht="30" customHeight="1">
      <c r="A8" s="2" t="inlineStr">
        <is>
          <t>7. Labels</t>
        </is>
      </c>
      <c r="B8" s="2" t="inlineStr">
        <is>
          <t>New labels with the symbol go to the agency for approval before printing</t>
        </is>
      </c>
      <c r="C8" s="3" t="n"/>
      <c r="D8" s="2" t="n"/>
    </row>
    <row r="9" ht="30" customHeight="1">
      <c r="A9" s="2" t="inlineStr">
        <is>
          <t>8. Visits</t>
        </is>
      </c>
      <c r="B9" s="2" t="inlineStr">
        <is>
          <t>Periodic visits check ingredients, products and labels against the contract</t>
        </is>
      </c>
      <c r="C9" s="3" t="n"/>
      <c r="D9" s="2" t="n"/>
    </row>
    <row r="10">
      <c r="A10" s="2" t="n"/>
      <c r="B10" s="2" t="n"/>
      <c r="C10" s="3" t="n"/>
      <c r="D10" s="2" t="n"/>
    </row>
    <row r="11">
      <c r="A11" s="2" t="n"/>
      <c r="B11" s="2" t="n"/>
      <c r="C11" s="3" t="n"/>
      <c r="D11" s="2" t="n"/>
    </row>
    <row r="12">
      <c r="A12" s="2" t="n"/>
      <c r="B12" s="2" t="n"/>
      <c r="C12" s="3" t="n"/>
      <c r="D12" s="2" t="n"/>
    </row>
    <row r="13">
      <c r="A13" s="2" t="n"/>
      <c r="B13" s="2" t="n"/>
      <c r="C13" s="3" t="n"/>
      <c r="D13" s="2" t="n"/>
    </row>
    <row r="14">
      <c r="A14" s="2" t="n"/>
      <c r="B14" s="2" t="n"/>
      <c r="C14" s="3" t="n"/>
      <c r="D14" s="2" t="n"/>
    </row>
    <row r="15">
      <c r="A15" s="2" t="n"/>
      <c r="B15" s="2" t="n"/>
      <c r="C15" s="3" t="n"/>
      <c r="D15" s="2" t="n"/>
    </row>
    <row r="16">
      <c r="A16" s="2" t="n"/>
      <c r="B16" s="2" t="n"/>
      <c r="C16" s="3" t="n"/>
      <c r="D16" s="2" t="n"/>
    </row>
    <row r="17">
      <c r="A17" s="2" t="n"/>
      <c r="B17" s="2" t="n"/>
      <c r="C17" s="3" t="n"/>
      <c r="D17" s="2" t="n"/>
    </row>
    <row r="18">
      <c r="A18" s="2" t="n"/>
      <c r="B18" s="2" t="n"/>
      <c r="C18" s="3" t="n"/>
      <c r="D18" s="2" t="n"/>
    </row>
    <row r="19">
      <c r="A19" s="2" t="n"/>
      <c r="B19" s="2" t="n"/>
      <c r="C19" s="3" t="n"/>
      <c r="D19" s="2" t="n"/>
    </row>
    <row r="20">
      <c r="A20" s="2" t="n"/>
      <c r="B20" s="2" t="n"/>
      <c r="C20" s="3" t="n"/>
      <c r="D20" s="2" t="n"/>
    </row>
    <row r="21"/>
    <row r="22">
      <c r="C22" t="inlineStr">
        <is>
          <t>Fees</t>
        </is>
      </c>
      <c r="D22" s="5">
        <f>SUM(D2:D20)</f>
        <v>0</v>
      </c>
    </row>
  </sheetData>
  <printOptions gridLines="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11"/>
  <sheetViews>
    <sheetView tabSelected="0" workbookViewId="0">
      <selection activeCell="A1" sqref="A1"/>
    </sheetView>
  </sheetViews>
  <sheetFormatPr baseColWidth="8" defaultRowHeight="15"/>
  <cols>
    <col width="110" customWidth="1" min="1" max="1"/>
  </cols>
  <sheetData>
    <row r="1" ht="22" customHeight="1">
      <c r="A1" s="6" t="inlineStr">
        <is>
          <t>How to get kosher certified</t>
        </is>
      </c>
    </row>
    <row r="2" ht="15" customHeight="1">
      <c r="A2" s="2" t="inlineStr">
        <is>
          <t>From the article: https://www.tarostack.com/articles/how-to-get-kosher-certified</t>
        </is>
      </c>
    </row>
    <row r="3" ht="15" customHeight="1">
      <c r="A3" s="2" t="inlineStr"/>
    </row>
    <row r="4" ht="45" customHeight="1">
      <c r="A4" s="2" t="inlineStr">
        <is>
          <t>Ingredients: every ingredient in the kitchen, its supplier and brand, the agency on its kosher letter, whether it's pareve or dairy, when the letter expires, and whether your agency approved it. The status fills in.</t>
        </is>
      </c>
    </row>
    <row r="5" ht="45" customHeight="1">
      <c r="A5" s="2" t="inlineStr">
        <is>
          <t>Products: each product, whether it has dairy or meat ingredients or is made on dairy equipment, and whether you want it kosher for Passover. Its designation and what goes on the label fill in.</t>
        </is>
      </c>
    </row>
    <row r="6" ht="30" customHeight="1">
      <c r="A6" s="2" t="inlineStr">
        <is>
          <t>Steps: the certification steps with the dates you finish them and the fees from your agency's quote.</t>
        </is>
      </c>
    </row>
    <row r="7" ht="15" customHeight="1">
      <c r="A7" s="2" t="inlineStr">
        <is>
          <t>The example is the article's made-up jam and granola maker in New Jersey.</t>
        </is>
      </c>
    </row>
    <row r="8" ht="15" customHeight="1">
      <c r="A8" s="2" t="inlineStr">
        <is>
          <t>This is a checklist, not religious or legal advice; your agency's contract decides.</t>
        </is>
      </c>
    </row>
    <row r="9" ht="15" customHeight="1">
      <c r="A9" s="2" t="inlineStr"/>
    </row>
    <row r="10" ht="15" customHeight="1">
      <c r="A10" s="2" t="inlineStr">
        <is>
          <t>Works in Excel (2010 and later), Google Sheets, LibreOffice and Numbers. No macros.</t>
        </is>
      </c>
    </row>
    <row r="11" ht="30" customHeight="1">
      <c r="A11"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