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tartup budget" sheetId="2" state="visible" r:id="rId2"/>
  </sheets>
  <definedNames>
    <definedName name="_xlnm.Print_Titles" localSheetId="1">'Startup budget'!$1:$1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Bakery startup budget</t>
        </is>
      </c>
    </row>
    <row r="2">
      <c r="A2" s="2" t="inlineStr">
        <is>
          <t>From the article: https://www.tarostack.com/articles/how-much-does-it-cost-to-open-a-bakery</t>
        </is>
      </c>
    </row>
    <row r="3">
      <c r="A3" s="2" t="inlineStr"/>
    </row>
    <row r="4">
      <c r="A4" s="2" t="inlineStr">
        <is>
          <t>Two ways to open, side by side: a wholesale kitchen with no shop front, and a small storefront bakery.</t>
        </is>
      </c>
    </row>
    <row r="5">
      <c r="A5" s="2" t="inlineStr">
        <is>
          <t>Every line is an example cost. Replace them with your own quotes; the totals follow.</t>
        </is>
      </c>
    </row>
    <row r="6">
      <c r="A6" s="2" t="inlineStr"/>
    </row>
    <row r="7">
      <c r="A7" s="2" t="inlineStr">
        <is>
          <t>Works in Excel (2010 and later), Google Sheets, LibreOffice and Numbers. No macros.</t>
        </is>
      </c>
    </row>
    <row r="8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</cols>
  <sheetData>
    <row r="1">
      <c r="A1" s="3" t="inlineStr">
        <is>
          <t>Item</t>
        </is>
      </c>
      <c r="B1" s="3" t="inlineStr">
        <is>
          <t>Wholesale kitchen</t>
        </is>
      </c>
      <c r="C1" s="3" t="inlineStr">
        <is>
          <t>Small storefront</t>
        </is>
      </c>
    </row>
    <row r="2">
      <c r="A2" t="inlineStr">
        <is>
          <t>Lease deposit and first month</t>
        </is>
      </c>
      <c r="B2" s="4" t="n">
        <v>3000</v>
      </c>
      <c r="C2" s="4" t="n">
        <v>6000</v>
      </c>
    </row>
    <row r="3">
      <c r="A3" t="inlineStr">
        <is>
          <t>Build-out: plumbing, electrical, hood, finishes</t>
        </is>
      </c>
      <c r="B3" s="4" t="n">
        <v>8000</v>
      </c>
      <c r="C3" s="4" t="n">
        <v>35000</v>
      </c>
    </row>
    <row r="4">
      <c r="A4" t="inlineStr">
        <is>
          <t>Oven, used</t>
        </is>
      </c>
      <c r="B4" s="4" t="n">
        <v>6000</v>
      </c>
      <c r="C4" s="4" t="n">
        <v>12000</v>
      </c>
    </row>
    <row r="5">
      <c r="A5" t="inlineStr">
        <is>
          <t>Mixer, used</t>
        </is>
      </c>
      <c r="B5" s="4" t="n">
        <v>2500</v>
      </c>
      <c r="C5" s="4" t="n">
        <v>6000</v>
      </c>
    </row>
    <row r="6">
      <c r="A6" t="inlineStr">
        <is>
          <t>Proofer</t>
        </is>
      </c>
      <c r="B6" s="4" t="n">
        <v>1500</v>
      </c>
      <c r="C6" s="4" t="n">
        <v>3000</v>
      </c>
    </row>
    <row r="7">
      <c r="A7" t="inlineStr">
        <is>
          <t>Refrigeration</t>
        </is>
      </c>
      <c r="B7" s="4" t="n">
        <v>3000</v>
      </c>
      <c r="C7" s="4" t="n">
        <v>8000</v>
      </c>
    </row>
    <row r="8">
      <c r="A8" t="inlineStr">
        <is>
          <t>Tables, racks, sheet pans and smallwares</t>
        </is>
      </c>
      <c r="B8" s="4" t="n">
        <v>2500</v>
      </c>
      <c r="C8" s="4" t="n">
        <v>4000</v>
      </c>
    </row>
    <row r="9">
      <c r="A9" t="inlineStr">
        <is>
          <t>Display case and point of sale</t>
        </is>
      </c>
      <c r="B9" s="4" t="n">
        <v>0</v>
      </c>
      <c r="C9" s="4" t="n">
        <v>6500</v>
      </c>
    </row>
    <row r="10">
      <c r="A10" t="inlineStr">
        <is>
          <t>Permits, licenses and inspections</t>
        </is>
      </c>
      <c r="B10" s="4" t="n">
        <v>1000</v>
      </c>
      <c r="C10" s="4" t="n">
        <v>2500</v>
      </c>
    </row>
    <row r="11">
      <c r="A11" t="inlineStr">
        <is>
          <t>Insurance, first year</t>
        </is>
      </c>
      <c r="B11" s="4" t="n">
        <v>1800</v>
      </c>
      <c r="C11" s="4" t="n">
        <v>3000</v>
      </c>
    </row>
    <row r="12">
      <c r="A12" t="inlineStr">
        <is>
          <t>Signs and branding</t>
        </is>
      </c>
      <c r="B12" s="4" t="n">
        <v>500</v>
      </c>
      <c r="C12" s="4" t="n">
        <v>3000</v>
      </c>
    </row>
    <row r="13">
      <c r="A13" t="inlineStr">
        <is>
          <t>First ingredients and packaging</t>
        </is>
      </c>
      <c r="B13" s="4" t="n">
        <v>1500</v>
      </c>
      <c r="C13" s="4" t="n">
        <v>3000</v>
      </c>
    </row>
    <row r="14">
      <c r="A14" t="inlineStr">
        <is>
          <t>Website</t>
        </is>
      </c>
      <c r="B14" s="4" t="n">
        <v>300</v>
      </c>
      <c r="C14" s="4" t="n">
        <v>1000</v>
      </c>
    </row>
    <row r="15">
      <c r="A15" t="inlineStr">
        <is>
          <t>Working cash, three months</t>
        </is>
      </c>
      <c r="B15" s="4" t="n">
        <v>9000</v>
      </c>
      <c r="C15" s="4" t="n">
        <v>25000</v>
      </c>
    </row>
    <row r="16">
      <c r="A16" s="5" t="inlineStr">
        <is>
          <t>Total to start</t>
        </is>
      </c>
      <c r="B16" s="6">
        <f>SUM(B2:B15)</f>
        <v>40600</v>
      </c>
      <c r="C16" s="6">
        <f>SUM(C2:C15)</f>
        <v>118000</v>
      </c>
    </row>
    <row r="18">
      <c r="A18" s="7" t="inlineStr">
        <is>
          <t>Every cost is an example to replace with your own quotes. Build-out and working cash vary the most.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