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ber claims" sheetId="1" state="visible" r:id="rId1"/>
    <sheet xmlns:r="http://schemas.openxmlformats.org/officeDocument/2006/relationships" name="Read me" sheetId="2" state="visible" r:id="rId2"/>
  </sheets>
  <definedNames>
    <definedName name="_xlnm.Print_Titles" localSheetId="0">'Fiber claims'!$1:$1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9"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53"/>
  <sheetViews>
    <sheetView tabSelected="1" workbookViewId="0">
      <pane ySplit="1" topLeftCell="A2" activePane="bottomLeft" state="frozen"/>
      <selection pane="bottomLeft" activeCell="A1" sqref="A1"/>
    </sheetView>
  </sheetViews>
  <sheetFormatPr baseColWidth="8" defaultRowHeight="15"/>
  <cols>
    <col width="26" customWidth="1" min="1" max="1"/>
    <col width="10" customWidth="1" min="2" max="2"/>
    <col width="10" customWidth="1" min="3" max="3"/>
    <col width="12" customWidth="1" min="4" max="4"/>
    <col width="12" customWidth="1" min="5" max="5"/>
    <col width="11" customWidth="1" min="6" max="6"/>
    <col width="22" customWidth="1" min="7" max="7"/>
    <col width="9" customWidth="1" min="8" max="8"/>
    <col width="26" customWidth="1" min="9" max="9"/>
    <col width="30" customWidth="1" min="11" max="11"/>
    <col width="13" customWidth="1" min="12" max="12"/>
  </cols>
  <sheetData>
    <row r="1" ht="45" customHeight="1">
      <c r="A1" s="1" t="inlineStr">
        <is>
          <t>Product</t>
        </is>
      </c>
      <c r="B1" s="1" t="inlineStr">
        <is>
          <t>Reference amount, g</t>
        </is>
      </c>
      <c r="C1" s="1" t="inlineStr">
        <is>
          <t>Small reference amount?</t>
        </is>
      </c>
      <c r="D1" s="1" t="inlineStr">
        <is>
          <t>Fiber per reference amount, g</t>
        </is>
      </c>
      <c r="E1" s="1" t="inlineStr">
        <is>
          <t>Fat per reference amount, g</t>
        </is>
      </c>
      <c r="F1" s="1" t="inlineStr">
        <is>
          <t>Percent of the daily value</t>
        </is>
      </c>
      <c r="G1" s="1" t="inlineStr">
        <is>
          <t>Fiber claim</t>
        </is>
      </c>
      <c r="H1" s="1" t="inlineStr">
        <is>
          <t>Low fat?</t>
        </is>
      </c>
      <c r="I1" s="1" t="inlineStr">
        <is>
          <t>Fat disclosure next to the claim?</t>
        </is>
      </c>
      <c r="J1" s="2" t="n"/>
      <c r="K1" s="3" t="inlineStr">
        <is>
          <t>Daily value for dietary fiber, g</t>
        </is>
      </c>
      <c r="L1" s="2" t="n">
        <v>28</v>
      </c>
    </row>
    <row r="2">
      <c r="A2" s="2" t="inlineStr">
        <is>
          <t>Oat and honey bar</t>
        </is>
      </c>
      <c r="B2" s="2" t="n">
        <v>40</v>
      </c>
      <c r="C2" s="2" t="inlineStr">
        <is>
          <t>No</t>
        </is>
      </c>
      <c r="D2" s="2" t="n">
        <v>2</v>
      </c>
      <c r="E2" s="2" t="n">
        <v>9</v>
      </c>
      <c r="F2" s="4">
        <f>IF(OR(A2="",D2=""),"",D2/$L$1)</f>
        <v>0.0714285714285714</v>
      </c>
      <c r="G2" s="2" t="str">
        <f>IF(F2="","",IF(F2&gt;=0.2,"High fiber",IF(F2&gt;=0.1,"Good source of fiber","None")))</f>
        <v>None</v>
      </c>
      <c r="H2" s="2" t="str">
        <f>IF(OR(A2="",E2=""),"",IF(AND(E2&lt;=3,OR(C2="No",E2*50/B2&lt;=3)),"Yes","No"))</f>
        <v>No</v>
      </c>
      <c r="I2" s="2" t="str">
        <f>IF(OR(G2="",G2="None"),"",IF(H2="Yes","Not needed","Yes: contains "&amp;E2&amp;" g of total fat per serving"))</f>
        <v/>
      </c>
      <c r="J2" s="2" t="n"/>
      <c r="K2" s="2" t="n"/>
      <c r="L2" s="2" t="n"/>
    </row>
    <row r="3">
      <c r="A3" s="2" t="inlineStr">
        <is>
          <t>Flax and chia bar</t>
        </is>
      </c>
      <c r="B3" s="2" t="n">
        <v>40</v>
      </c>
      <c r="C3" s="2" t="inlineStr">
        <is>
          <t>No</t>
        </is>
      </c>
      <c r="D3" s="2" t="n">
        <v>4</v>
      </c>
      <c r="E3" s="2" t="n">
        <v>11</v>
      </c>
      <c r="F3" s="4">
        <f>IF(OR(A3="",D3=""),"",D3/$L$1)</f>
        <v>0.142857142857143</v>
      </c>
      <c r="G3" s="2" t="str">
        <f>IF(F3="","",IF(F3&gt;=0.2,"High fiber",IF(F3&gt;=0.1,"Good source of fiber","None")))</f>
        <v>Good source of fiber</v>
      </c>
      <c r="H3" s="2" t="str">
        <f>IF(OR(A3="",E3=""),"",IF(AND(E3&lt;=3,OR(C3="No",E3*50/B3&lt;=3)),"Yes","No"))</f>
        <v>No</v>
      </c>
      <c r="I3" s="2" t="str">
        <f>IF(OR(G3="",G3="None"),"",IF(H3="Yes","Not needed","Yes: contains "&amp;E3&amp;" g of total fat per serving"))</f>
        <v>Yes: contains 11 g of total fat per serving</v>
      </c>
      <c r="J3" s="2" t="n"/>
      <c r="K3" s="2" t="n"/>
      <c r="L3" s="2" t="n"/>
    </row>
    <row r="4">
      <c r="A4" s="2" t="inlineStr">
        <is>
          <t>Bran and date bar</t>
        </is>
      </c>
      <c r="B4" s="2" t="n">
        <v>40</v>
      </c>
      <c r="C4" s="2" t="inlineStr">
        <is>
          <t>No</t>
        </is>
      </c>
      <c r="D4" s="2" t="n">
        <v>6</v>
      </c>
      <c r="E4" s="2" t="n">
        <v>7</v>
      </c>
      <c r="F4" s="4">
        <f>IF(OR(A4="",D4=""),"",D4/$L$1)</f>
        <v>0.214285714285714</v>
      </c>
      <c r="G4" s="2" t="str">
        <f>IF(F4="","",IF(F4&gt;=0.2,"High fiber",IF(F4&gt;=0.1,"Good source of fiber","None")))</f>
        <v>High fiber</v>
      </c>
      <c r="H4" s="2" t="str">
        <f>IF(OR(A4="",E4=""),"",IF(AND(E4&lt;=3,OR(C4="No",E4*50/B4&lt;=3)),"Yes","No"))</f>
        <v>No</v>
      </c>
      <c r="I4" s="2" t="str">
        <f>IF(OR(G4="",G4="None"),"",IF(H4="Yes","Not needed","Yes: contains "&amp;E4&amp;" g of total fat per serving"))</f>
        <v>Yes: contains 7 g of total fat per serving</v>
      </c>
      <c r="J4" s="2" t="n"/>
      <c r="K4" s="2" t="n"/>
      <c r="L4" s="2" t="n"/>
    </row>
    <row r="5">
      <c r="A5" s="2" t="n"/>
      <c r="B5" s="2" t="n"/>
      <c r="C5" s="2" t="n"/>
      <c r="D5" s="2" t="n"/>
      <c r="E5" s="2" t="n"/>
      <c r="F5" s="4" t="str">
        <f>IF(OR(A5="",D5=""),"",D5/$L$1)</f>
        <v/>
      </c>
      <c r="G5" s="2" t="str">
        <f>IF(F5="","",IF(F5&gt;=0.2,"High fiber",IF(F5&gt;=0.1,"Good source of fiber","None")))</f>
        <v/>
      </c>
      <c r="H5" s="2" t="str">
        <f>IF(OR(A5="",E5=""),"",IF(AND(E5&lt;=3,OR(C5="No",E5*50/B5&lt;=3)),"Yes","No"))</f>
        <v/>
      </c>
      <c r="I5" s="2" t="str">
        <f>IF(OR(G5="",G5="None"),"",IF(H5="Yes","Not needed","Yes: contains "&amp;E5&amp;" g of total fat per serving"))</f>
        <v/>
      </c>
      <c r="J5" s="2" t="n"/>
      <c r="K5" s="2" t="n"/>
      <c r="L5" s="2" t="n"/>
    </row>
    <row r="6">
      <c r="A6" s="2" t="n"/>
      <c r="B6" s="2" t="n"/>
      <c r="C6" s="2" t="n"/>
      <c r="D6" s="2" t="n"/>
      <c r="E6" s="2" t="n"/>
      <c r="F6" s="4" t="str">
        <f>IF(OR(A6="",D6=""),"",D6/$L$1)</f>
        <v/>
      </c>
      <c r="G6" s="2" t="str">
        <f>IF(F6="","",IF(F6&gt;=0.2,"High fiber",IF(F6&gt;=0.1,"Good source of fiber","None")))</f>
        <v/>
      </c>
      <c r="H6" s="2" t="str">
        <f>IF(OR(A6="",E6=""),"",IF(AND(E6&lt;=3,OR(C6="No",E6*50/B6&lt;=3)),"Yes","No"))</f>
        <v/>
      </c>
      <c r="I6" s="2" t="str">
        <f>IF(OR(G6="",G6="None"),"",IF(H6="Yes","Not needed","Yes: contains "&amp;E6&amp;" g of total fat per serving"))</f>
        <v/>
      </c>
      <c r="J6" s="2" t="n"/>
      <c r="K6" s="2" t="n"/>
      <c r="L6" s="2" t="n"/>
    </row>
    <row r="7">
      <c r="A7" s="2" t="n"/>
      <c r="B7" s="2" t="n"/>
      <c r="C7" s="2" t="n"/>
      <c r="D7" s="2" t="n"/>
      <c r="E7" s="2" t="n"/>
      <c r="F7" s="4" t="str">
        <f>IF(OR(A7="",D7=""),"",D7/$L$1)</f>
        <v/>
      </c>
      <c r="G7" s="2" t="str">
        <f>IF(F7="","",IF(F7&gt;=0.2,"High fiber",IF(F7&gt;=0.1,"Good source of fiber","None")))</f>
        <v/>
      </c>
      <c r="H7" s="2" t="str">
        <f>IF(OR(A7="",E7=""),"",IF(AND(E7&lt;=3,OR(C7="No",E7*50/B7&lt;=3)),"Yes","No"))</f>
        <v/>
      </c>
      <c r="I7" s="2" t="str">
        <f>IF(OR(G7="",G7="None"),"",IF(H7="Yes","Not needed","Yes: contains "&amp;E7&amp;" g of total fat per serving"))</f>
        <v/>
      </c>
      <c r="J7" s="2" t="n"/>
      <c r="K7" s="2" t="n"/>
      <c r="L7" s="2" t="n"/>
    </row>
    <row r="8">
      <c r="A8" s="2" t="n"/>
      <c r="B8" s="2" t="n"/>
      <c r="C8" s="2" t="n"/>
      <c r="D8" s="2" t="n"/>
      <c r="E8" s="2" t="n"/>
      <c r="F8" s="4" t="str">
        <f>IF(OR(A8="",D8=""),"",D8/$L$1)</f>
        <v/>
      </c>
      <c r="G8" s="2" t="str">
        <f>IF(F8="","",IF(F8&gt;=0.2,"High fiber",IF(F8&gt;=0.1,"Good source of fiber","None")))</f>
        <v/>
      </c>
      <c r="H8" s="2" t="str">
        <f>IF(OR(A8="",E8=""),"",IF(AND(E8&lt;=3,OR(C8="No",E8*50/B8&lt;=3)),"Yes","No"))</f>
        <v/>
      </c>
      <c r="I8" s="2" t="str">
        <f>IF(OR(G8="",G8="None"),"",IF(H8="Yes","Not needed","Yes: contains "&amp;E8&amp;" g of total fat per serving"))</f>
        <v/>
      </c>
      <c r="J8" s="2" t="n"/>
      <c r="K8" s="2" t="n"/>
      <c r="L8" s="2" t="n"/>
    </row>
    <row r="9">
      <c r="A9" s="2" t="n"/>
      <c r="B9" s="2" t="n"/>
      <c r="C9" s="2" t="n"/>
      <c r="D9" s="2" t="n"/>
      <c r="E9" s="2" t="n"/>
      <c r="F9" s="4" t="str">
        <f>IF(OR(A9="",D9=""),"",D9/$L$1)</f>
        <v/>
      </c>
      <c r="G9" s="2" t="str">
        <f>IF(F9="","",IF(F9&gt;=0.2,"High fiber",IF(F9&gt;=0.1,"Good source of fiber","None")))</f>
        <v/>
      </c>
      <c r="H9" s="2" t="str">
        <f>IF(OR(A9="",E9=""),"",IF(AND(E9&lt;=3,OR(C9="No",E9*50/B9&lt;=3)),"Yes","No"))</f>
        <v/>
      </c>
      <c r="I9" s="2" t="str">
        <f>IF(OR(G9="",G9="None"),"",IF(H9="Yes","Not needed","Yes: contains "&amp;E9&amp;" g of total fat per serving"))</f>
        <v/>
      </c>
      <c r="J9" s="2" t="n"/>
      <c r="K9" s="2" t="n"/>
      <c r="L9" s="2" t="n"/>
    </row>
    <row r="10">
      <c r="A10" s="2" t="n"/>
      <c r="B10" s="2" t="n"/>
      <c r="C10" s="2" t="n"/>
      <c r="D10" s="2" t="n"/>
      <c r="E10" s="2" t="n"/>
      <c r="F10" s="4" t="str">
        <f>IF(OR(A10="",D10=""),"",D10/$L$1)</f>
        <v/>
      </c>
      <c r="G10" s="2" t="str">
        <f>IF(F10="","",IF(F10&gt;=0.2,"High fiber",IF(F10&gt;=0.1,"Good source of fiber","None")))</f>
        <v/>
      </c>
      <c r="H10" s="2" t="str">
        <f>IF(OR(A10="",E10=""),"",IF(AND(E10&lt;=3,OR(C10="No",E10*50/B10&lt;=3)),"Yes","No"))</f>
        <v/>
      </c>
      <c r="I10" s="2" t="str">
        <f>IF(OR(G10="",G10="None"),"",IF(H10="Yes","Not needed","Yes: contains "&amp;E10&amp;" g of total fat per serving"))</f>
        <v/>
      </c>
      <c r="J10" s="2" t="n"/>
      <c r="K10" s="2" t="n"/>
      <c r="L10" s="2" t="n"/>
    </row>
    <row r="11">
      <c r="A11" s="2" t="n"/>
      <c r="B11" s="2" t="n"/>
      <c r="C11" s="2" t="n"/>
      <c r="D11" s="2" t="n"/>
      <c r="E11" s="2" t="n"/>
      <c r="F11" s="4" t="str">
        <f>IF(OR(A11="",D11=""),"",D11/$L$1)</f>
        <v/>
      </c>
      <c r="G11" s="2" t="str">
        <f>IF(F11="","",IF(F11&gt;=0.2,"High fiber",IF(F11&gt;=0.1,"Good source of fiber","None")))</f>
        <v/>
      </c>
      <c r="H11" s="2" t="str">
        <f>IF(OR(A11="",E11=""),"",IF(AND(E11&lt;=3,OR(C11="No",E11*50/B11&lt;=3)),"Yes","No"))</f>
        <v/>
      </c>
      <c r="I11" s="2" t="str">
        <f>IF(OR(G11="",G11="None"),"",IF(H11="Yes","Not needed","Yes: contains "&amp;E11&amp;" g of total fat per serving"))</f>
        <v/>
      </c>
      <c r="J11" s="2" t="n"/>
      <c r="K11" s="2" t="n"/>
      <c r="L11" s="2" t="n"/>
    </row>
    <row r="12">
      <c r="A12" s="2" t="n"/>
      <c r="B12" s="2" t="n"/>
      <c r="C12" s="2" t="n"/>
      <c r="D12" s="2" t="n"/>
      <c r="E12" s="2" t="n"/>
      <c r="F12" s="4" t="str">
        <f>IF(OR(A12="",D12=""),"",D12/$L$1)</f>
        <v/>
      </c>
      <c r="G12" s="2" t="str">
        <f>IF(F12="","",IF(F12&gt;=0.2,"High fiber",IF(F12&gt;=0.1,"Good source of fiber","None")))</f>
        <v/>
      </c>
      <c r="H12" s="2" t="str">
        <f>IF(OR(A12="",E12=""),"",IF(AND(E12&lt;=3,OR(C12="No",E12*50/B12&lt;=3)),"Yes","No"))</f>
        <v/>
      </c>
      <c r="I12" s="2" t="str">
        <f>IF(OR(G12="",G12="None"),"",IF(H12="Yes","Not needed","Yes: contains "&amp;E12&amp;" g of total fat per serving"))</f>
        <v/>
      </c>
      <c r="J12" s="2" t="n"/>
      <c r="K12" s="2" t="n"/>
      <c r="L12" s="2" t="n"/>
    </row>
    <row r="13">
      <c r="A13" s="2" t="n"/>
      <c r="B13" s="2" t="n"/>
      <c r="C13" s="2" t="n"/>
      <c r="D13" s="2" t="n"/>
      <c r="E13" s="2" t="n"/>
      <c r="F13" s="4" t="str">
        <f>IF(OR(A13="",D13=""),"",D13/$L$1)</f>
        <v/>
      </c>
      <c r="G13" s="2" t="str">
        <f>IF(F13="","",IF(F13&gt;=0.2,"High fiber",IF(F13&gt;=0.1,"Good source of fiber","None")))</f>
        <v/>
      </c>
      <c r="H13" s="2" t="str">
        <f>IF(OR(A13="",E13=""),"",IF(AND(E13&lt;=3,OR(C13="No",E13*50/B13&lt;=3)),"Yes","No"))</f>
        <v/>
      </c>
      <c r="I13" s="2" t="str">
        <f>IF(OR(G13="",G13="None"),"",IF(H13="Yes","Not needed","Yes: contains "&amp;E13&amp;" g of total fat per serving"))</f>
        <v/>
      </c>
      <c r="J13" s="2" t="n"/>
      <c r="K13" s="2" t="n"/>
      <c r="L13" s="2" t="n"/>
    </row>
    <row r="14">
      <c r="A14" s="2" t="n"/>
      <c r="B14" s="2" t="n"/>
      <c r="C14" s="2" t="n"/>
      <c r="D14" s="2" t="n"/>
      <c r="E14" s="2" t="n"/>
      <c r="F14" s="4" t="str">
        <f>IF(OR(A14="",D14=""),"",D14/$L$1)</f>
        <v/>
      </c>
      <c r="G14" s="2" t="str">
        <f>IF(F14="","",IF(F14&gt;=0.2,"High fiber",IF(F14&gt;=0.1,"Good source of fiber","None")))</f>
        <v/>
      </c>
      <c r="H14" s="2" t="str">
        <f>IF(OR(A14="",E14=""),"",IF(AND(E14&lt;=3,OR(C14="No",E14*50/B14&lt;=3)),"Yes","No"))</f>
        <v/>
      </c>
      <c r="I14" s="2" t="str">
        <f>IF(OR(G14="",G14="None"),"",IF(H14="Yes","Not needed","Yes: contains "&amp;E14&amp;" g of total fat per serving"))</f>
        <v/>
      </c>
      <c r="J14" s="2" t="n"/>
      <c r="K14" s="2" t="n"/>
      <c r="L14" s="2" t="n"/>
    </row>
    <row r="15">
      <c r="A15" s="2" t="n"/>
      <c r="B15" s="2" t="n"/>
      <c r="C15" s="2" t="n"/>
      <c r="D15" s="2" t="n"/>
      <c r="E15" s="2" t="n"/>
      <c r="F15" s="4" t="str">
        <f>IF(OR(A15="",D15=""),"",D15/$L$1)</f>
        <v/>
      </c>
      <c r="G15" s="2" t="str">
        <f>IF(F15="","",IF(F15&gt;=0.2,"High fiber",IF(F15&gt;=0.1,"Good source of fiber","None")))</f>
        <v/>
      </c>
      <c r="H15" s="2" t="str">
        <f>IF(OR(A15="",E15=""),"",IF(AND(E15&lt;=3,OR(C15="No",E15*50/B15&lt;=3)),"Yes","No"))</f>
        <v/>
      </c>
      <c r="I15" s="2" t="str">
        <f>IF(OR(G15="",G15="None"),"",IF(H15="Yes","Not needed","Yes: contains "&amp;E15&amp;" g of total fat per serving"))</f>
        <v/>
      </c>
      <c r="J15" s="2" t="n"/>
      <c r="K15" s="2" t="n"/>
      <c r="L15" s="2" t="n"/>
    </row>
    <row r="16">
      <c r="A16" s="2" t="n"/>
      <c r="B16" s="2" t="n"/>
      <c r="C16" s="2" t="n"/>
      <c r="D16" s="2" t="n"/>
      <c r="E16" s="2" t="n"/>
      <c r="F16" s="4" t="str">
        <f>IF(OR(A16="",D16=""),"",D16/$L$1)</f>
        <v/>
      </c>
      <c r="G16" s="2" t="str">
        <f>IF(F16="","",IF(F16&gt;=0.2,"High fiber",IF(F16&gt;=0.1,"Good source of fiber","None")))</f>
        <v/>
      </c>
      <c r="H16" s="2" t="str">
        <f>IF(OR(A16="",E16=""),"",IF(AND(E16&lt;=3,OR(C16="No",E16*50/B16&lt;=3)),"Yes","No"))</f>
        <v/>
      </c>
      <c r="I16" s="2" t="str">
        <f>IF(OR(G16="",G16="None"),"",IF(H16="Yes","Not needed","Yes: contains "&amp;E16&amp;" g of total fat per serving"))</f>
        <v/>
      </c>
      <c r="J16" s="2" t="n"/>
      <c r="K16" s="2" t="n"/>
      <c r="L16" s="2" t="n"/>
    </row>
    <row r="17">
      <c r="A17" s="2" t="n"/>
      <c r="B17" s="2" t="n"/>
      <c r="C17" s="2" t="n"/>
      <c r="D17" s="2" t="n"/>
      <c r="E17" s="2" t="n"/>
      <c r="F17" s="4" t="str">
        <f>IF(OR(A17="",D17=""),"",D17/$L$1)</f>
        <v/>
      </c>
      <c r="G17" s="2" t="str">
        <f>IF(F17="","",IF(F17&gt;=0.2,"High fiber",IF(F17&gt;=0.1,"Good source of fiber","None")))</f>
        <v/>
      </c>
      <c r="H17" s="2" t="str">
        <f>IF(OR(A17="",E17=""),"",IF(AND(E17&lt;=3,OR(C17="No",E17*50/B17&lt;=3)),"Yes","No"))</f>
        <v/>
      </c>
      <c r="I17" s="2" t="str">
        <f>IF(OR(G17="",G17="None"),"",IF(H17="Yes","Not needed","Yes: contains "&amp;E17&amp;" g of total fat per serving"))</f>
        <v/>
      </c>
      <c r="J17" s="2" t="n"/>
      <c r="K17" s="2" t="n"/>
      <c r="L17" s="2" t="n"/>
    </row>
    <row r="18">
      <c r="A18" s="2" t="n"/>
      <c r="B18" s="2" t="n"/>
      <c r="C18" s="2" t="n"/>
      <c r="D18" s="2" t="n"/>
      <c r="E18" s="2" t="n"/>
      <c r="F18" s="4" t="str">
        <f>IF(OR(A18="",D18=""),"",D18/$L$1)</f>
        <v/>
      </c>
      <c r="G18" s="2" t="str">
        <f>IF(F18="","",IF(F18&gt;=0.2,"High fiber",IF(F18&gt;=0.1,"Good source of fiber","None")))</f>
        <v/>
      </c>
      <c r="H18" s="2" t="str">
        <f>IF(OR(A18="",E18=""),"",IF(AND(E18&lt;=3,OR(C18="No",E18*50/B18&lt;=3)),"Yes","No"))</f>
        <v/>
      </c>
      <c r="I18" s="2" t="str">
        <f>IF(OR(G18="",G18="None"),"",IF(H18="Yes","Not needed","Yes: contains "&amp;E18&amp;" g of total fat per serving"))</f>
        <v/>
      </c>
      <c r="J18" s="2" t="n"/>
      <c r="K18" s="2" t="n"/>
      <c r="L18" s="2" t="n"/>
    </row>
    <row r="19">
      <c r="A19" s="2" t="n"/>
      <c r="B19" s="2" t="n"/>
      <c r="C19" s="2" t="n"/>
      <c r="D19" s="2" t="n"/>
      <c r="E19" s="2" t="n"/>
      <c r="F19" s="4" t="str">
        <f>IF(OR(A19="",D19=""),"",D19/$L$1)</f>
        <v/>
      </c>
      <c r="G19" s="2" t="str">
        <f>IF(F19="","",IF(F19&gt;=0.2,"High fiber",IF(F19&gt;=0.1,"Good source of fiber","None")))</f>
        <v/>
      </c>
      <c r="H19" s="2" t="str">
        <f>IF(OR(A19="",E19=""),"",IF(AND(E19&lt;=3,OR(C19="No",E19*50/B19&lt;=3)),"Yes","No"))</f>
        <v/>
      </c>
      <c r="I19" s="2" t="str">
        <f>IF(OR(G19="",G19="None"),"",IF(H19="Yes","Not needed","Yes: contains "&amp;E19&amp;" g of total fat per serving"))</f>
        <v/>
      </c>
      <c r="J19" s="2" t="n"/>
      <c r="K19" s="2" t="n"/>
      <c r="L19" s="2" t="n"/>
    </row>
    <row r="20">
      <c r="A20" s="2" t="n"/>
      <c r="B20" s="2" t="n"/>
      <c r="C20" s="2" t="n"/>
      <c r="D20" s="2" t="n"/>
      <c r="E20" s="2" t="n"/>
      <c r="F20" s="4" t="str">
        <f>IF(OR(A20="",D20=""),"",D20/$L$1)</f>
        <v/>
      </c>
      <c r="G20" s="2" t="str">
        <f>IF(F20="","",IF(F20&gt;=0.2,"High fiber",IF(F20&gt;=0.1,"Good source of fiber","None")))</f>
        <v/>
      </c>
      <c r="H20" s="2" t="str">
        <f>IF(OR(A20="",E20=""),"",IF(AND(E20&lt;=3,OR(C20="No",E20*50/B20&lt;=3)),"Yes","No"))</f>
        <v/>
      </c>
      <c r="I20" s="2" t="str">
        <f>IF(OR(G20="",G20="None"),"",IF(H20="Yes","Not needed","Yes: contains "&amp;E20&amp;" g of total fat per serving"))</f>
        <v/>
      </c>
      <c r="J20" s="2" t="n"/>
      <c r="K20" s="2" t="n"/>
      <c r="L20" s="2" t="n"/>
    </row>
    <row r="21">
      <c r="A21" s="2" t="n"/>
      <c r="B21" s="2" t="n"/>
      <c r="C21" s="2" t="n"/>
      <c r="D21" s="2" t="n"/>
      <c r="E21" s="2" t="n"/>
      <c r="F21" s="4" t="str">
        <f>IF(OR(A21="",D21=""),"",D21/$L$1)</f>
        <v/>
      </c>
      <c r="G21" s="2" t="str">
        <f>IF(F21="","",IF(F21&gt;=0.2,"High fiber",IF(F21&gt;=0.1,"Good source of fiber","None")))</f>
        <v/>
      </c>
      <c r="H21" s="2" t="str">
        <f>IF(OR(A21="",E21=""),"",IF(AND(E21&lt;=3,OR(C21="No",E21*50/B21&lt;=3)),"Yes","No"))</f>
        <v/>
      </c>
      <c r="I21" s="2" t="str">
        <f>IF(OR(G21="",G21="None"),"",IF(H21="Yes","Not needed","Yes: contains "&amp;E21&amp;" g of total fat per serving"))</f>
        <v/>
      </c>
      <c r="J21" s="2" t="n"/>
      <c r="K21" s="2" t="n"/>
      <c r="L21" s="2" t="n"/>
    </row>
    <row r="22">
      <c r="A22" s="2" t="n"/>
      <c r="B22" s="2" t="n"/>
      <c r="C22" s="2" t="n"/>
      <c r="D22" s="2" t="n"/>
      <c r="E22" s="2" t="n"/>
      <c r="F22" s="4" t="str">
        <f>IF(OR(A22="",D22=""),"",D22/$L$1)</f>
        <v/>
      </c>
      <c r="G22" s="2" t="str">
        <f>IF(F22="","",IF(F22&gt;=0.2,"High fiber",IF(F22&gt;=0.1,"Good source of fiber","None")))</f>
        <v/>
      </c>
      <c r="H22" s="2" t="str">
        <f>IF(OR(A22="",E22=""),"",IF(AND(E22&lt;=3,OR(C22="No",E22*50/B22&lt;=3)),"Yes","No"))</f>
        <v/>
      </c>
      <c r="I22" s="2" t="str">
        <f>IF(OR(G22="",G22="None"),"",IF(H22="Yes","Not needed","Yes: contains "&amp;E22&amp;" g of total fat per serving"))</f>
        <v/>
      </c>
      <c r="J22" s="2" t="n"/>
      <c r="K22" s="2" t="n"/>
      <c r="L22" s="2" t="n"/>
    </row>
    <row r="23">
      <c r="A23" s="2" t="n"/>
      <c r="B23" s="2" t="n"/>
      <c r="C23" s="2" t="n"/>
      <c r="D23" s="2" t="n"/>
      <c r="E23" s="2" t="n"/>
      <c r="F23" s="4" t="str">
        <f>IF(OR(A23="",D23=""),"",D23/$L$1)</f>
        <v/>
      </c>
      <c r="G23" s="2" t="str">
        <f>IF(F23="","",IF(F23&gt;=0.2,"High fiber",IF(F23&gt;=0.1,"Good source of fiber","None")))</f>
        <v/>
      </c>
      <c r="H23" s="2" t="str">
        <f>IF(OR(A23="",E23=""),"",IF(AND(E23&lt;=3,OR(C23="No",E23*50/B23&lt;=3)),"Yes","No"))</f>
        <v/>
      </c>
      <c r="I23" s="2" t="str">
        <f>IF(OR(G23="",G23="None"),"",IF(H23="Yes","Not needed","Yes: contains "&amp;E23&amp;" g of total fat per serving"))</f>
        <v/>
      </c>
      <c r="J23" s="2" t="n"/>
      <c r="K23" s="2" t="n"/>
      <c r="L23" s="2" t="n"/>
    </row>
    <row r="24">
      <c r="A24" s="2" t="n"/>
      <c r="B24" s="2" t="n"/>
      <c r="C24" s="2" t="n"/>
      <c r="D24" s="2" t="n"/>
      <c r="E24" s="2" t="n"/>
      <c r="F24" s="4" t="str">
        <f>IF(OR(A24="",D24=""),"",D24/$L$1)</f>
        <v/>
      </c>
      <c r="G24" s="2" t="str">
        <f>IF(F24="","",IF(F24&gt;=0.2,"High fiber",IF(F24&gt;=0.1,"Good source of fiber","None")))</f>
        <v/>
      </c>
      <c r="H24" s="2" t="str">
        <f>IF(OR(A24="",E24=""),"",IF(AND(E24&lt;=3,OR(C24="No",E24*50/B24&lt;=3)),"Yes","No"))</f>
        <v/>
      </c>
      <c r="I24" s="2" t="str">
        <f>IF(OR(G24="",G24="None"),"",IF(H24="Yes","Not needed","Yes: contains "&amp;E24&amp;" g of total fat per serving"))</f>
        <v/>
      </c>
      <c r="J24" s="2" t="n"/>
      <c r="K24" s="2" t="n"/>
      <c r="L24" s="2" t="n"/>
    </row>
    <row r="25">
      <c r="A25" s="2" t="n"/>
      <c r="B25" s="2" t="n"/>
      <c r="C25" s="2" t="n"/>
      <c r="D25" s="2" t="n"/>
      <c r="E25" s="2" t="n"/>
      <c r="F25" s="4" t="str">
        <f>IF(OR(A25="",D25=""),"",D25/$L$1)</f>
        <v/>
      </c>
      <c r="G25" s="2" t="str">
        <f>IF(F25="","",IF(F25&gt;=0.2,"High fiber",IF(F25&gt;=0.1,"Good source of fiber","None")))</f>
        <v/>
      </c>
      <c r="H25" s="2" t="str">
        <f>IF(OR(A25="",E25=""),"",IF(AND(E25&lt;=3,OR(C25="No",E25*50/B25&lt;=3)),"Yes","No"))</f>
        <v/>
      </c>
      <c r="I25" s="2" t="str">
        <f>IF(OR(G25="",G25="None"),"",IF(H25="Yes","Not needed","Yes: contains "&amp;E25&amp;" g of total fat per serving"))</f>
        <v/>
      </c>
      <c r="J25" s="2" t="n"/>
      <c r="K25" s="2" t="n"/>
      <c r="L25" s="2" t="n"/>
    </row>
    <row r="26">
      <c r="A26" s="2" t="n"/>
      <c r="B26" s="2" t="n"/>
      <c r="C26" s="2" t="n"/>
      <c r="D26" s="2" t="n"/>
      <c r="E26" s="2" t="n"/>
      <c r="F26" s="4" t="str">
        <f>IF(OR(A26="",D26=""),"",D26/$L$1)</f>
        <v/>
      </c>
      <c r="G26" s="2" t="str">
        <f>IF(F26="","",IF(F26&gt;=0.2,"High fiber",IF(F26&gt;=0.1,"Good source of fiber","None")))</f>
        <v/>
      </c>
      <c r="H26" s="2" t="str">
        <f>IF(OR(A26="",E26=""),"",IF(AND(E26&lt;=3,OR(C26="No",E26*50/B26&lt;=3)),"Yes","No"))</f>
        <v/>
      </c>
      <c r="I26" s="2" t="str">
        <f>IF(OR(G26="",G26="None"),"",IF(H26="Yes","Not needed","Yes: contains "&amp;E26&amp;" g of total fat per serving"))</f>
        <v/>
      </c>
      <c r="J26" s="2" t="n"/>
      <c r="K26" s="2" t="n"/>
      <c r="L26" s="2" t="n"/>
    </row>
    <row r="27">
      <c r="A27" s="2" t="n"/>
      <c r="B27" s="2" t="n"/>
      <c r="C27" s="2" t="n"/>
      <c r="D27" s="2" t="n"/>
      <c r="E27" s="2" t="n"/>
      <c r="F27" s="4" t="str">
        <f>IF(OR(A27="",D27=""),"",D27/$L$1)</f>
        <v/>
      </c>
      <c r="G27" s="2" t="str">
        <f>IF(F27="","",IF(F27&gt;=0.2,"High fiber",IF(F27&gt;=0.1,"Good source of fiber","None")))</f>
        <v/>
      </c>
      <c r="H27" s="2" t="str">
        <f>IF(OR(A27="",E27=""),"",IF(AND(E27&lt;=3,OR(C27="No",E27*50/B27&lt;=3)),"Yes","No"))</f>
        <v/>
      </c>
      <c r="I27" s="2" t="str">
        <f>IF(OR(G27="",G27="None"),"",IF(H27="Yes","Not needed","Yes: contains "&amp;E27&amp;" g of total fat per serving"))</f>
        <v/>
      </c>
      <c r="J27" s="2" t="n"/>
      <c r="K27" s="2" t="n"/>
      <c r="L27" s="2" t="n"/>
    </row>
    <row r="28">
      <c r="A28" s="2" t="n"/>
      <c r="B28" s="2" t="n"/>
      <c r="C28" s="2" t="n"/>
      <c r="D28" s="2" t="n"/>
      <c r="E28" s="2" t="n"/>
      <c r="F28" s="4" t="str">
        <f>IF(OR(A28="",D28=""),"",D28/$L$1)</f>
        <v/>
      </c>
      <c r="G28" s="2" t="str">
        <f>IF(F28="","",IF(F28&gt;=0.2,"High fiber",IF(F28&gt;=0.1,"Good source of fiber","None")))</f>
        <v/>
      </c>
      <c r="H28" s="2" t="str">
        <f>IF(OR(A28="",E28=""),"",IF(AND(E28&lt;=3,OR(C28="No",E28*50/B28&lt;=3)),"Yes","No"))</f>
        <v/>
      </c>
      <c r="I28" s="2" t="str">
        <f>IF(OR(G28="",G28="None"),"",IF(H28="Yes","Not needed","Yes: contains "&amp;E28&amp;" g of total fat per serving"))</f>
        <v/>
      </c>
      <c r="J28" s="2" t="n"/>
      <c r="K28" s="2" t="n"/>
      <c r="L28" s="2" t="n"/>
    </row>
    <row r="29">
      <c r="A29" s="2" t="n"/>
      <c r="B29" s="2" t="n"/>
      <c r="C29" s="2" t="n"/>
      <c r="D29" s="2" t="n"/>
      <c r="E29" s="2" t="n"/>
      <c r="F29" s="4" t="str">
        <f>IF(OR(A29="",D29=""),"",D29/$L$1)</f>
        <v/>
      </c>
      <c r="G29" s="2" t="str">
        <f>IF(F29="","",IF(F29&gt;=0.2,"High fiber",IF(F29&gt;=0.1,"Good source of fiber","None")))</f>
        <v/>
      </c>
      <c r="H29" s="2" t="str">
        <f>IF(OR(A29="",E29=""),"",IF(AND(E29&lt;=3,OR(C29="No",E29*50/B29&lt;=3)),"Yes","No"))</f>
        <v/>
      </c>
      <c r="I29" s="2" t="str">
        <f>IF(OR(G29="",G29="None"),"",IF(H29="Yes","Not needed","Yes: contains "&amp;E29&amp;" g of total fat per serving"))</f>
        <v/>
      </c>
      <c r="J29" s="2" t="n"/>
      <c r="K29" s="2" t="n"/>
      <c r="L29" s="2" t="n"/>
    </row>
    <row r="30">
      <c r="A30" s="2" t="n"/>
      <c r="B30" s="2" t="n"/>
      <c r="C30" s="2" t="n"/>
      <c r="D30" s="2" t="n"/>
      <c r="E30" s="2" t="n"/>
      <c r="F30" s="4" t="str">
        <f>IF(OR(A30="",D30=""),"",D30/$L$1)</f>
        <v/>
      </c>
      <c r="G30" s="2" t="str">
        <f>IF(F30="","",IF(F30&gt;=0.2,"High fiber",IF(F30&gt;=0.1,"Good source of fiber","None")))</f>
        <v/>
      </c>
      <c r="H30" s="2" t="str">
        <f>IF(OR(A30="",E30=""),"",IF(AND(E30&lt;=3,OR(C30="No",E30*50/B30&lt;=3)),"Yes","No"))</f>
        <v/>
      </c>
      <c r="I30" s="2" t="str">
        <f>IF(OR(G30="",G30="None"),"",IF(H30="Yes","Not needed","Yes: contains "&amp;E30&amp;" g of total fat per serving"))</f>
        <v/>
      </c>
      <c r="J30" s="2" t="n"/>
      <c r="K30" s="2" t="n"/>
      <c r="L30" s="2" t="n"/>
    </row>
    <row r="31">
      <c r="A31" s="2" t="n"/>
      <c r="B31" s="2" t="n"/>
      <c r="C31" s="2" t="n"/>
      <c r="D31" s="2" t="n"/>
      <c r="E31" s="2" t="n"/>
      <c r="F31" s="4" t="str">
        <f>IF(OR(A31="",D31=""),"",D31/$L$1)</f>
        <v/>
      </c>
      <c r="G31" s="2" t="str">
        <f>IF(F31="","",IF(F31&gt;=0.2,"High fiber",IF(F31&gt;=0.1,"Good source of fiber","None")))</f>
        <v/>
      </c>
      <c r="H31" s="2" t="str">
        <f>IF(OR(A31="",E31=""),"",IF(AND(E31&lt;=3,OR(C31="No",E31*50/B31&lt;=3)),"Yes","No"))</f>
        <v/>
      </c>
      <c r="I31" s="2" t="str">
        <f>IF(OR(G31="",G31="None"),"",IF(H31="Yes","Not needed","Yes: contains "&amp;E31&amp;" g of total fat per serving"))</f>
        <v/>
      </c>
      <c r="J31" s="2" t="n"/>
      <c r="K31" s="2" t="n"/>
      <c r="L31" s="2" t="n"/>
    </row>
    <row r="32">
      <c r="A32" s="2" t="n"/>
      <c r="B32" s="2" t="n"/>
      <c r="C32" s="2" t="n"/>
      <c r="D32" s="2" t="n"/>
      <c r="E32" s="2" t="n"/>
      <c r="F32" s="4" t="str">
        <f>IF(OR(A32="",D32=""),"",D32/$L$1)</f>
        <v/>
      </c>
      <c r="G32" s="2" t="str">
        <f>IF(F32="","",IF(F32&gt;=0.2,"High fiber",IF(F32&gt;=0.1,"Good source of fiber","None")))</f>
        <v/>
      </c>
      <c r="H32" s="2" t="str">
        <f>IF(OR(A32="",E32=""),"",IF(AND(E32&lt;=3,OR(C32="No",E32*50/B32&lt;=3)),"Yes","No"))</f>
        <v/>
      </c>
      <c r="I32" s="2" t="str">
        <f>IF(OR(G32="",G32="None"),"",IF(H32="Yes","Not needed","Yes: contains "&amp;E32&amp;" g of total fat per serving"))</f>
        <v/>
      </c>
      <c r="J32" s="2" t="n"/>
      <c r="K32" s="2" t="n"/>
      <c r="L32" s="2" t="n"/>
    </row>
    <row r="33">
      <c r="A33" s="2" t="n"/>
      <c r="B33" s="2" t="n"/>
      <c r="C33" s="2" t="n"/>
      <c r="D33" s="2" t="n"/>
      <c r="E33" s="2" t="n"/>
      <c r="F33" s="4" t="str">
        <f>IF(OR(A33="",D33=""),"",D33/$L$1)</f>
        <v/>
      </c>
      <c r="G33" s="2" t="str">
        <f>IF(F33="","",IF(F33&gt;=0.2,"High fiber",IF(F33&gt;=0.1,"Good source of fiber","None")))</f>
        <v/>
      </c>
      <c r="H33" s="2" t="str">
        <f>IF(OR(A33="",E33=""),"",IF(AND(E33&lt;=3,OR(C33="No",E33*50/B33&lt;=3)),"Yes","No"))</f>
        <v/>
      </c>
      <c r="I33" s="2" t="str">
        <f>IF(OR(G33="",G33="None"),"",IF(H33="Yes","Not needed","Yes: contains "&amp;E33&amp;" g of total fat per serving"))</f>
        <v/>
      </c>
      <c r="J33" s="2" t="n"/>
      <c r="K33" s="2" t="n"/>
      <c r="L33" s="2" t="n"/>
    </row>
    <row r="34">
      <c r="A34" s="2" t="n"/>
      <c r="B34" s="2" t="n"/>
      <c r="C34" s="2" t="n"/>
      <c r="D34" s="2" t="n"/>
      <c r="E34" s="2" t="n"/>
      <c r="F34" s="4" t="str">
        <f>IF(OR(A34="",D34=""),"",D34/$L$1)</f>
        <v/>
      </c>
      <c r="G34" s="2" t="str">
        <f>IF(F34="","",IF(F34&gt;=0.2,"High fiber",IF(F34&gt;=0.1,"Good source of fiber","None")))</f>
        <v/>
      </c>
      <c r="H34" s="2" t="str">
        <f>IF(OR(A34="",E34=""),"",IF(AND(E34&lt;=3,OR(C34="No",E34*50/B34&lt;=3)),"Yes","No"))</f>
        <v/>
      </c>
      <c r="I34" s="2" t="str">
        <f>IF(OR(G34="",G34="None"),"",IF(H34="Yes","Not needed","Yes: contains "&amp;E34&amp;" g of total fat per serving"))</f>
        <v/>
      </c>
      <c r="J34" s="2" t="n"/>
      <c r="K34" s="2" t="n"/>
      <c r="L34" s="2" t="n"/>
    </row>
    <row r="35">
      <c r="A35" s="2" t="n"/>
      <c r="B35" s="2" t="n"/>
      <c r="C35" s="2" t="n"/>
      <c r="D35" s="2" t="n"/>
      <c r="E35" s="2" t="n"/>
      <c r="F35" s="4" t="str">
        <f>IF(OR(A35="",D35=""),"",D35/$L$1)</f>
        <v/>
      </c>
      <c r="G35" s="2" t="str">
        <f>IF(F35="","",IF(F35&gt;=0.2,"High fiber",IF(F35&gt;=0.1,"Good source of fiber","None")))</f>
        <v/>
      </c>
      <c r="H35" s="2" t="str">
        <f>IF(OR(A35="",E35=""),"",IF(AND(E35&lt;=3,OR(C35="No",E35*50/B35&lt;=3)),"Yes","No"))</f>
        <v/>
      </c>
      <c r="I35" s="2" t="str">
        <f>IF(OR(G35="",G35="None"),"",IF(H35="Yes","Not needed","Yes: contains "&amp;E35&amp;" g of total fat per serving"))</f>
        <v/>
      </c>
      <c r="J35" s="2" t="n"/>
      <c r="K35" s="2" t="n"/>
      <c r="L35" s="2" t="n"/>
    </row>
    <row r="36">
      <c r="A36" s="2" t="n"/>
      <c r="B36" s="2" t="n"/>
      <c r="C36" s="2" t="n"/>
      <c r="D36" s="2" t="n"/>
      <c r="E36" s="2" t="n"/>
      <c r="F36" s="4" t="str">
        <f>IF(OR(A36="",D36=""),"",D36/$L$1)</f>
        <v/>
      </c>
      <c r="G36" s="2" t="str">
        <f>IF(F36="","",IF(F36&gt;=0.2,"High fiber",IF(F36&gt;=0.1,"Good source of fiber","None")))</f>
        <v/>
      </c>
      <c r="H36" s="2" t="str">
        <f>IF(OR(A36="",E36=""),"",IF(AND(E36&lt;=3,OR(C36="No",E36*50/B36&lt;=3)),"Yes","No"))</f>
        <v/>
      </c>
      <c r="I36" s="2" t="str">
        <f>IF(OR(G36="",G36="None"),"",IF(H36="Yes","Not needed","Yes: contains "&amp;E36&amp;" g of total fat per serving"))</f>
        <v/>
      </c>
      <c r="J36" s="2" t="n"/>
      <c r="K36" s="2" t="n"/>
      <c r="L36" s="2" t="n"/>
    </row>
    <row r="37">
      <c r="A37" s="2" t="n"/>
      <c r="B37" s="2" t="n"/>
      <c r="C37" s="2" t="n"/>
      <c r="D37" s="2" t="n"/>
      <c r="E37" s="2" t="n"/>
      <c r="F37" s="4" t="str">
        <f>IF(OR(A37="",D37=""),"",D37/$L$1)</f>
        <v/>
      </c>
      <c r="G37" s="2" t="str">
        <f>IF(F37="","",IF(F37&gt;=0.2,"High fiber",IF(F37&gt;=0.1,"Good source of fiber","None")))</f>
        <v/>
      </c>
      <c r="H37" s="2" t="str">
        <f>IF(OR(A37="",E37=""),"",IF(AND(E37&lt;=3,OR(C37="No",E37*50/B37&lt;=3)),"Yes","No"))</f>
        <v/>
      </c>
      <c r="I37" s="2" t="str">
        <f>IF(OR(G37="",G37="None"),"",IF(H37="Yes","Not needed","Yes: contains "&amp;E37&amp;" g of total fat per serving"))</f>
        <v/>
      </c>
      <c r="J37" s="2" t="n"/>
      <c r="K37" s="2" t="n"/>
      <c r="L37" s="2" t="n"/>
    </row>
    <row r="38">
      <c r="A38" s="2" t="n"/>
      <c r="B38" s="2" t="n"/>
      <c r="C38" s="2" t="n"/>
      <c r="D38" s="2" t="n"/>
      <c r="E38" s="2" t="n"/>
      <c r="F38" s="4" t="str">
        <f>IF(OR(A38="",D38=""),"",D38/$L$1)</f>
        <v/>
      </c>
      <c r="G38" s="2" t="str">
        <f>IF(F38="","",IF(F38&gt;=0.2,"High fiber",IF(F38&gt;=0.1,"Good source of fiber","None")))</f>
        <v/>
      </c>
      <c r="H38" s="2" t="str">
        <f>IF(OR(A38="",E38=""),"",IF(AND(E38&lt;=3,OR(C38="No",E38*50/B38&lt;=3)),"Yes","No"))</f>
        <v/>
      </c>
      <c r="I38" s="2" t="str">
        <f>IF(OR(G38="",G38="None"),"",IF(H38="Yes","Not needed","Yes: contains "&amp;E38&amp;" g of total fat per serving"))</f>
        <v/>
      </c>
      <c r="J38" s="2" t="n"/>
      <c r="K38" s="2" t="n"/>
      <c r="L38" s="2" t="n"/>
    </row>
    <row r="39">
      <c r="A39" s="2" t="n"/>
      <c r="B39" s="2" t="n"/>
      <c r="C39" s="2" t="n"/>
      <c r="D39" s="2" t="n"/>
      <c r="E39" s="2" t="n"/>
      <c r="F39" s="4" t="str">
        <f>IF(OR(A39="",D39=""),"",D39/$L$1)</f>
        <v/>
      </c>
      <c r="G39" s="2" t="str">
        <f>IF(F39="","",IF(F39&gt;=0.2,"High fiber",IF(F39&gt;=0.1,"Good source of fiber","None")))</f>
        <v/>
      </c>
      <c r="H39" s="2" t="str">
        <f>IF(OR(A39="",E39=""),"",IF(AND(E39&lt;=3,OR(C39="No",E39*50/B39&lt;=3)),"Yes","No"))</f>
        <v/>
      </c>
      <c r="I39" s="2" t="str">
        <f>IF(OR(G39="",G39="None"),"",IF(H39="Yes","Not needed","Yes: contains "&amp;E39&amp;" g of total fat per serving"))</f>
        <v/>
      </c>
      <c r="J39" s="2" t="n"/>
      <c r="K39" s="2" t="n"/>
      <c r="L39" s="2" t="n"/>
    </row>
    <row r="40">
      <c r="A40" s="2" t="n"/>
      <c r="B40" s="2" t="n"/>
      <c r="C40" s="2" t="n"/>
      <c r="D40" s="2" t="n"/>
      <c r="E40" s="2" t="n"/>
      <c r="F40" s="4" t="str">
        <f>IF(OR(A40="",D40=""),"",D40/$L$1)</f>
        <v/>
      </c>
      <c r="G40" s="2" t="str">
        <f>IF(F40="","",IF(F40&gt;=0.2,"High fiber",IF(F40&gt;=0.1,"Good source of fiber","None")))</f>
        <v/>
      </c>
      <c r="H40" s="2" t="str">
        <f>IF(OR(A40="",E40=""),"",IF(AND(E40&lt;=3,OR(C40="No",E40*50/B40&lt;=3)),"Yes","No"))</f>
        <v/>
      </c>
      <c r="I40" s="2" t="str">
        <f>IF(OR(G40="",G40="None"),"",IF(H40="Yes","Not needed","Yes: contains "&amp;E40&amp;" g of total fat per serving"))</f>
        <v/>
      </c>
      <c r="J40" s="2" t="n"/>
      <c r="K40" s="2" t="n"/>
      <c r="L40" s="2" t="n"/>
    </row>
    <row r="41">
      <c r="A41" s="2" t="n"/>
      <c r="B41" s="2" t="n"/>
      <c r="C41" s="2" t="n"/>
      <c r="D41" s="2" t="n"/>
      <c r="E41" s="2" t="n"/>
      <c r="F41" s="4" t="str">
        <f>IF(OR(A41="",D41=""),"",D41/$L$1)</f>
        <v/>
      </c>
      <c r="G41" s="2" t="str">
        <f>IF(F41="","",IF(F41&gt;=0.2,"High fiber",IF(F41&gt;=0.1,"Good source of fiber","None")))</f>
        <v/>
      </c>
      <c r="H41" s="2" t="str">
        <f>IF(OR(A41="",E41=""),"",IF(AND(E41&lt;=3,OR(C41="No",E41*50/B41&lt;=3)),"Yes","No"))</f>
        <v/>
      </c>
      <c r="I41" s="2" t="str">
        <f>IF(OR(G41="",G41="None"),"",IF(H41="Yes","Not needed","Yes: contains "&amp;E41&amp;" g of total fat per serving"))</f>
        <v/>
      </c>
      <c r="J41" s="2" t="n"/>
      <c r="K41" s="2" t="n"/>
      <c r="L41" s="2" t="n"/>
    </row>
    <row r="42">
      <c r="A42" s="2" t="n"/>
      <c r="B42" s="2" t="n"/>
      <c r="C42" s="2" t="n"/>
      <c r="D42" s="2" t="n"/>
      <c r="E42" s="2" t="n"/>
      <c r="F42" s="4" t="str">
        <f>IF(OR(A42="",D42=""),"",D42/$L$1)</f>
        <v/>
      </c>
      <c r="G42" s="2" t="str">
        <f>IF(F42="","",IF(F42&gt;=0.2,"High fiber",IF(F42&gt;=0.1,"Good source of fiber","None")))</f>
        <v/>
      </c>
      <c r="H42" s="2" t="str">
        <f>IF(OR(A42="",E42=""),"",IF(AND(E42&lt;=3,OR(C42="No",E42*50/B42&lt;=3)),"Yes","No"))</f>
        <v/>
      </c>
      <c r="I42" s="2" t="str">
        <f>IF(OR(G42="",G42="None"),"",IF(H42="Yes","Not needed","Yes: contains "&amp;E42&amp;" g of total fat per serving"))</f>
        <v/>
      </c>
      <c r="J42" s="2" t="n"/>
      <c r="K42" s="2" t="n"/>
      <c r="L42" s="2" t="n"/>
    </row>
    <row r="43">
      <c r="A43" s="2" t="n"/>
      <c r="B43" s="2" t="n"/>
      <c r="C43" s="2" t="n"/>
      <c r="D43" s="2" t="n"/>
      <c r="E43" s="2" t="n"/>
      <c r="F43" s="4" t="str">
        <f>IF(OR(A43="",D43=""),"",D43/$L$1)</f>
        <v/>
      </c>
      <c r="G43" s="2" t="str">
        <f>IF(F43="","",IF(F43&gt;=0.2,"High fiber",IF(F43&gt;=0.1,"Good source of fiber","None")))</f>
        <v/>
      </c>
      <c r="H43" s="2" t="str">
        <f>IF(OR(A43="",E43=""),"",IF(AND(E43&lt;=3,OR(C43="No",E43*50/B43&lt;=3)),"Yes","No"))</f>
        <v/>
      </c>
      <c r="I43" s="2" t="str">
        <f>IF(OR(G43="",G43="None"),"",IF(H43="Yes","Not needed","Yes: contains "&amp;E43&amp;" g of total fat per serving"))</f>
        <v/>
      </c>
      <c r="J43" s="2" t="n"/>
      <c r="K43" s="2" t="n"/>
      <c r="L43" s="2" t="n"/>
    </row>
    <row r="44">
      <c r="A44" s="2" t="n"/>
      <c r="B44" s="2" t="n"/>
      <c r="C44" s="2" t="n"/>
      <c r="D44" s="2" t="n"/>
      <c r="E44" s="2" t="n"/>
      <c r="F44" s="4" t="str">
        <f>IF(OR(A44="",D44=""),"",D44/$L$1)</f>
        <v/>
      </c>
      <c r="G44" s="2" t="str">
        <f>IF(F44="","",IF(F44&gt;=0.2,"High fiber",IF(F44&gt;=0.1,"Good source of fiber","None")))</f>
        <v/>
      </c>
      <c r="H44" s="2" t="str">
        <f>IF(OR(A44="",E44=""),"",IF(AND(E44&lt;=3,OR(C44="No",E44*50/B44&lt;=3)),"Yes","No"))</f>
        <v/>
      </c>
      <c r="I44" s="2" t="str">
        <f>IF(OR(G44="",G44="None"),"",IF(H44="Yes","Not needed","Yes: contains "&amp;E44&amp;" g of total fat per serving"))</f>
        <v/>
      </c>
      <c r="J44" s="2" t="n"/>
      <c r="K44" s="2" t="n"/>
      <c r="L44" s="2" t="n"/>
    </row>
    <row r="45">
      <c r="A45" s="2" t="n"/>
      <c r="B45" s="2" t="n"/>
      <c r="C45" s="2" t="n"/>
      <c r="D45" s="2" t="n"/>
      <c r="E45" s="2" t="n"/>
      <c r="F45" s="4" t="str">
        <f>IF(OR(A45="",D45=""),"",D45/$L$1)</f>
        <v/>
      </c>
      <c r="G45" s="2" t="str">
        <f>IF(F45="","",IF(F45&gt;=0.2,"High fiber",IF(F45&gt;=0.1,"Good source of fiber","None")))</f>
        <v/>
      </c>
      <c r="H45" s="2" t="str">
        <f>IF(OR(A45="",E45=""),"",IF(AND(E45&lt;=3,OR(C45="No",E45*50/B45&lt;=3)),"Yes","No"))</f>
        <v/>
      </c>
      <c r="I45" s="2" t="str">
        <f>IF(OR(G45="",G45="None"),"",IF(H45="Yes","Not needed","Yes: contains "&amp;E45&amp;" g of total fat per serving"))</f>
        <v/>
      </c>
      <c r="J45" s="2" t="n"/>
      <c r="K45" s="2" t="n"/>
      <c r="L45" s="2" t="n"/>
    </row>
    <row r="46">
      <c r="A46" s="2" t="n"/>
      <c r="B46" s="2" t="n"/>
      <c r="C46" s="2" t="n"/>
      <c r="D46" s="2" t="n"/>
      <c r="E46" s="2" t="n"/>
      <c r="F46" s="4" t="str">
        <f>IF(OR(A46="",D46=""),"",D46/$L$1)</f>
        <v/>
      </c>
      <c r="G46" s="2" t="str">
        <f>IF(F46="","",IF(F46&gt;=0.2,"High fiber",IF(F46&gt;=0.1,"Good source of fiber","None")))</f>
        <v/>
      </c>
      <c r="H46" s="2" t="str">
        <f>IF(OR(A46="",E46=""),"",IF(AND(E46&lt;=3,OR(C46="No",E46*50/B46&lt;=3)),"Yes","No"))</f>
        <v/>
      </c>
      <c r="I46" s="2" t="str">
        <f>IF(OR(G46="",G46="None"),"",IF(H46="Yes","Not needed","Yes: contains "&amp;E46&amp;" g of total fat per serving"))</f>
        <v/>
      </c>
      <c r="J46" s="2" t="n"/>
      <c r="K46" s="2" t="n"/>
      <c r="L46" s="2" t="n"/>
    </row>
    <row r="47">
      <c r="A47" s="2" t="n"/>
      <c r="B47" s="2" t="n"/>
      <c r="C47" s="2" t="n"/>
      <c r="D47" s="2" t="n"/>
      <c r="E47" s="2" t="n"/>
      <c r="F47" s="4" t="str">
        <f>IF(OR(A47="",D47=""),"",D47/$L$1)</f>
        <v/>
      </c>
      <c r="G47" s="2" t="str">
        <f>IF(F47="","",IF(F47&gt;=0.2,"High fiber",IF(F47&gt;=0.1,"Good source of fiber","None")))</f>
        <v/>
      </c>
      <c r="H47" s="2" t="str">
        <f>IF(OR(A47="",E47=""),"",IF(AND(E47&lt;=3,OR(C47="No",E47*50/B47&lt;=3)),"Yes","No"))</f>
        <v/>
      </c>
      <c r="I47" s="2" t="str">
        <f>IF(OR(G47="",G47="None"),"",IF(H47="Yes","Not needed","Yes: contains "&amp;E47&amp;" g of total fat per serving"))</f>
        <v/>
      </c>
      <c r="J47" s="2" t="n"/>
      <c r="K47" s="2" t="n"/>
      <c r="L47" s="2" t="n"/>
    </row>
    <row r="48">
      <c r="A48" s="2" t="n"/>
      <c r="B48" s="2" t="n"/>
      <c r="C48" s="2" t="n"/>
      <c r="D48" s="2" t="n"/>
      <c r="E48" s="2" t="n"/>
      <c r="F48" s="4" t="str">
        <f>IF(OR(A48="",D48=""),"",D48/$L$1)</f>
        <v/>
      </c>
      <c r="G48" s="2" t="str">
        <f>IF(F48="","",IF(F48&gt;=0.2,"High fiber",IF(F48&gt;=0.1,"Good source of fiber","None")))</f>
        <v/>
      </c>
      <c r="H48" s="2" t="str">
        <f>IF(OR(A48="",E48=""),"",IF(AND(E48&lt;=3,OR(C48="No",E48*50/B48&lt;=3)),"Yes","No"))</f>
        <v/>
      </c>
      <c r="I48" s="2" t="str">
        <f>IF(OR(G48="",G48="None"),"",IF(H48="Yes","Not needed","Yes: contains "&amp;E48&amp;" g of total fat per serving"))</f>
        <v/>
      </c>
      <c r="J48" s="2" t="n"/>
      <c r="K48" s="2" t="n"/>
      <c r="L48" s="2" t="n"/>
    </row>
    <row r="49">
      <c r="A49" s="2" t="n"/>
      <c r="B49" s="2" t="n"/>
      <c r="C49" s="2" t="n"/>
      <c r="D49" s="2" t="n"/>
      <c r="E49" s="2" t="n"/>
      <c r="F49" s="4" t="str">
        <f>IF(OR(A49="",D49=""),"",D49/$L$1)</f>
        <v/>
      </c>
      <c r="G49" s="2" t="str">
        <f>IF(F49="","",IF(F49&gt;=0.2,"High fiber",IF(F49&gt;=0.1,"Good source of fiber","None")))</f>
        <v/>
      </c>
      <c r="H49" s="2" t="str">
        <f>IF(OR(A49="",E49=""),"",IF(AND(E49&lt;=3,OR(C49="No",E49*50/B49&lt;=3)),"Yes","No"))</f>
        <v/>
      </c>
      <c r="I49" s="2" t="str">
        <f>IF(OR(G49="",G49="None"),"",IF(H49="Yes","Not needed","Yes: contains "&amp;E49&amp;" g of total fat per serving"))</f>
        <v/>
      </c>
      <c r="J49" s="2" t="n"/>
      <c r="K49" s="2" t="n"/>
      <c r="L49" s="2" t="n"/>
    </row>
    <row r="50">
      <c r="A50" s="2" t="n"/>
      <c r="B50" s="2" t="n"/>
      <c r="C50" s="2" t="n"/>
      <c r="D50" s="2" t="n"/>
      <c r="E50" s="2" t="n"/>
      <c r="F50" s="4" t="str">
        <f>IF(OR(A50="",D50=""),"",D50/$L$1)</f>
        <v/>
      </c>
      <c r="G50" s="2" t="str">
        <f>IF(F50="","",IF(F50&gt;=0.2,"High fiber",IF(F50&gt;=0.1,"Good source of fiber","None")))</f>
        <v/>
      </c>
      <c r="H50" s="2" t="str">
        <f>IF(OR(A50="",E50=""),"",IF(AND(E50&lt;=3,OR(C50="No",E50*50/B50&lt;=3)),"Yes","No"))</f>
        <v/>
      </c>
      <c r="I50" s="2" t="str">
        <f>IF(OR(G50="",G50="None"),"",IF(H50="Yes","Not needed","Yes: contains "&amp;E50&amp;" g of total fat per serving"))</f>
        <v/>
      </c>
      <c r="J50" s="2" t="n"/>
      <c r="K50" s="2" t="n"/>
      <c r="L50" s="2" t="n"/>
    </row>
    <row r="51"/>
    <row r="52"/>
    <row r="53" ht="60" customHeight="1">
      <c r="A53" s="5" t="inlineStr">
        <is>
          <t>High fiber, rich in or excellent source: 20% or more of the daily value per reference amount. Good source, contains or provides: 10 to 19%. A fiber claim on a food that isn't low fat discloses the total fat per serving next to the claim, at least half its type size (21 CFR 101.54). The daily value for dietary fiber is 28 g (21 CFR 101.9). Any claim also means a Nutrition Facts panel.</t>
        </is>
      </c>
    </row>
  </sheetData>
  <mergeCells count="1">
    <mergeCell ref="A53:I53"/>
  </mergeCells>
  <dataValidations count="1">
    <dataValidation sqref="C2:C5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6" t="inlineStr">
        <is>
          <t>Fiber claims on a label: a checker</t>
        </is>
      </c>
    </row>
    <row r="2" ht="15" customHeight="1">
      <c r="A2" s="2" t="inlineStr">
        <is>
          <t>From the article: https://www.tarostack.com/articles/high-fiber-claim</t>
        </is>
      </c>
    </row>
    <row r="3" ht="15" customHeight="1">
      <c r="A3" s="2" t="inlineStr"/>
    </row>
    <row r="4" ht="30" customHeight="1">
      <c r="A4" s="2" t="inlineStr">
        <is>
          <t>The example is the article's made-up Colorado bar maker, checking three bars with a 40 g reference amount.</t>
        </is>
      </c>
    </row>
    <row r="5" ht="30" customHeight="1">
      <c r="A5" s="2" t="inlineStr">
        <is>
          <t>Fiber claims: each product's reference amount, fiber and fat; the percent of the daily value, the claim it can use, whether it's low fat, and the fat disclosure fill in.</t>
        </is>
      </c>
    </row>
    <row r="6" ht="30" customHeight="1">
      <c r="A6" s="2" t="inlineStr">
        <is>
          <t>This is a checker, not legal advice; the fiber comes from your nutrition analysis, and added isolated fibers have their own rules.</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