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ooling log" sheetId="2" state="visible" r:id="rId2"/>
    <sheet xmlns:r="http://schemas.openxmlformats.org/officeDocument/2006/relationships" name="Corrective actions" sheetId="3" state="visible" r:id="rId3"/>
    <sheet xmlns:r="http://schemas.openxmlformats.org/officeDocument/2006/relationships" name="Verification" sheetId="4" state="visible" r:id="rId4"/>
  </sheets>
  <definedNames>
    <definedName name="_xlnm.Print_Titles" localSheetId="1">'Cooling log'!$1:$1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1" fillId="0" borderId="0" pivotButton="0" quotePrefix="0" xfId="0"/>
    <xf numFmtId="165" fontId="0" fillId="0" borderId="0" pivotButton="0" quotePrefix="0" xfId="0"/>
    <xf numFmtId="49" fontId="0" fillId="0" borderId="0" pivotButton="0" quotePrefix="0" xfId="0"/>
    <xf numFmtId="20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HACCP record keeping form: cooling log, corrective actions, verification</t>
        </is>
      </c>
    </row>
    <row r="2">
      <c r="A2" s="2" t="inlineStr">
        <is>
          <t>From the article: https://www.tarostack.com/articles/haccp-record-keeping-form-example</t>
        </is>
      </c>
    </row>
    <row r="3">
      <c r="A3" s="2" t="inlineStr"/>
    </row>
    <row r="4">
      <c r="A4" s="2" t="inlineStr">
        <is>
          <t>Cooling log: one row per batch. Type the times the food reached 135°F, 70°F and 41°F; the hours and the check work themselves out against the limits in column N.</t>
        </is>
      </c>
    </row>
    <row r="5">
      <c r="A5" s="2" t="inlineStr">
        <is>
          <t>The limits here are the FDA Food Code 2022's (paragraph 3-501.14): 135°F to 70°F within 2 hours, and to 41°F within 6 hours in all. Use the critical limits in your own HACCP plan.</t>
        </is>
      </c>
    </row>
    <row r="6">
      <c r="A6" s="2" t="inlineStr">
        <is>
          <t>A row marked DEVIATION needs a corrective action: what went wrong, why, what was done with the product, and what was changed. Log it on that tab and give it a reference.</t>
        </is>
      </c>
    </row>
    <row r="7">
      <c r="A7" s="2" t="inlineStr">
        <is>
          <t>Verification: once a week, someone other than the person who filled in the log reviews it, checks the thermometer, and signs.</t>
        </is>
      </c>
    </row>
    <row r="8">
      <c r="A8" s="2" t="inlineStr">
        <is>
          <t>Every entry is made at the time it happens, with initials. A record written afterwards from memory isn't a record.</t>
        </is>
      </c>
    </row>
    <row r="9">
      <c r="A9" s="2" t="inlineStr"/>
    </row>
    <row r="10">
      <c r="A10" s="2" t="inlineStr">
        <is>
          <t>This is a form, not a HACCP plan. Your plan, written for your process, sets your critical control points and limits. This is general information, not legal advice.</t>
        </is>
      </c>
    </row>
    <row r="11">
      <c r="A11" s="2" t="inlineStr">
        <is>
          <t>Works in Excel (2010 and later), Google Sheets, LibreOffice and Numbers. No macros.</t>
        </is>
      </c>
    </row>
    <row r="12">
      <c r="A12" s="2" t="inlineStr">
        <is>
          <t>Free to use and change. Made by TaroStack, inventory and production software for small producers: https://www.tarostack.com</t>
        </is>
      </c>
    </row>
    <row r="13">
      <c r="A13" s="2" t="inlineStr">
        <is>
          <t>In TaroStack, checks like these are fields on the batch record itself, with a sign-off, tied to the lot.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3" customWidth="1" min="9" max="9"/>
    <col width="9" customWidth="1" min="10" max="10"/>
    <col width="30" customWidth="1" min="11" max="11"/>
    <col width="30" customWidth="1" min="13" max="13"/>
  </cols>
  <sheetData>
    <row r="1">
      <c r="A1" s="3" t="inlineStr">
        <is>
          <t>Date</t>
        </is>
      </c>
      <c r="B1" s="3" t="inlineStr">
        <is>
          <t>Product</t>
        </is>
      </c>
      <c r="C1" s="3" t="inlineStr">
        <is>
          <t>Lot</t>
        </is>
      </c>
      <c r="D1" s="3" t="inlineStr">
        <is>
          <t>Time at 135°F</t>
        </is>
      </c>
      <c r="E1" s="3" t="inlineStr">
        <is>
          <t>Time at 70°F</t>
        </is>
      </c>
      <c r="F1" s="3" t="inlineStr">
        <is>
          <t>Time at 41°F</t>
        </is>
      </c>
      <c r="G1" s="3" t="inlineStr">
        <is>
          <t>Hours to 70°F</t>
        </is>
      </c>
      <c r="H1" s="3" t="inlineStr">
        <is>
          <t>Hours to 41°F</t>
        </is>
      </c>
      <c r="I1" s="3" t="inlineStr">
        <is>
          <t>Within limits?</t>
        </is>
      </c>
      <c r="J1" s="3" t="inlineStr">
        <is>
          <t>Initials</t>
        </is>
      </c>
      <c r="K1" s="3" t="inlineStr">
        <is>
          <t>Corrective action (see that tab)</t>
        </is>
      </c>
      <c r="M1" s="4" t="inlineStr">
        <is>
          <t>Critical limits (Food Code 2022, 3-501.14)</t>
        </is>
      </c>
    </row>
    <row r="2">
      <c r="A2" s="5" t="n">
        <v>46286</v>
      </c>
      <c r="B2" t="inlineStr">
        <is>
          <t>Kūlolo, 8 oz</t>
        </is>
      </c>
      <c r="C2" s="6" t="inlineStr">
        <is>
          <t>KUL-260921A</t>
        </is>
      </c>
      <c r="D2" s="7" t="n">
        <v>0.4375</v>
      </c>
      <c r="E2" s="7" t="n">
        <v>0.5034722222222222</v>
      </c>
      <c r="F2" s="7" t="n">
        <v>0.6319444444444444</v>
      </c>
      <c r="G2" s="8">
        <f>IF(OR(D2="",E2=""),"",(E2-D2)*24)</f>
        <v>1.58333333333333</v>
      </c>
      <c r="H2" s="8">
        <f>IF(OR(D2="",F2=""),"",(F2-D2)*24)</f>
        <v>4.66666666666667</v>
      </c>
      <c r="I2" t="str">
        <f>IF(OR(G2="",H2=""),"",IF(AND(G2&lt;=$N$3,H2&lt;=$N$4),"OK","DEVIATION"))</f>
        <v>OK</v>
      </c>
      <c r="J2" t="inlineStr">
        <is>
          <t>AR</t>
        </is>
      </c>
      <c r="K2" t="inlineStr"/>
    </row>
    <row r="3">
      <c r="A3" s="5" t="n">
        <v>46287</v>
      </c>
      <c r="B3" t="inlineStr">
        <is>
          <t>Kūlolo, 8 oz</t>
        </is>
      </c>
      <c r="C3" s="6" t="inlineStr">
        <is>
          <t>KUL-260922A</t>
        </is>
      </c>
      <c r="D3" s="7" t="n">
        <v>0.4305555555555556</v>
      </c>
      <c r="E3" s="7" t="n">
        <v>0.5</v>
      </c>
      <c r="F3" s="7" t="n">
        <v>0.6215277777777778</v>
      </c>
      <c r="G3" s="8">
        <f>IF(OR(D3="",E3=""),"",(E3-D3)*24)</f>
        <v>1.66666666666667</v>
      </c>
      <c r="H3" s="8">
        <f>IF(OR(D3="",F3=""),"",(F3-D3)*24)</f>
        <v>4.58333333333333</v>
      </c>
      <c r="I3" t="str">
        <f>IF(OR(G3="",H3=""),"",IF(AND(G3&lt;=$N$3,H3&lt;=$N$4),"OK","DEVIATION"))</f>
        <v>OK</v>
      </c>
      <c r="J3" t="inlineStr">
        <is>
          <t>AR</t>
        </is>
      </c>
      <c r="K3" t="inlineStr"/>
      <c r="M3" t="inlineStr">
        <is>
          <t>135°F to 70°F, hours at most</t>
        </is>
      </c>
      <c r="N3" t="n">
        <v>2</v>
      </c>
    </row>
    <row r="4">
      <c r="A4" s="5" t="n">
        <v>46288</v>
      </c>
      <c r="B4" t="inlineStr">
        <is>
          <t>Kūlolo, 8 oz</t>
        </is>
      </c>
      <c r="C4" s="6" t="inlineStr">
        <is>
          <t>KUL-260923A</t>
        </is>
      </c>
      <c r="D4" s="7" t="n">
        <v>0.4444444444444444</v>
      </c>
      <c r="E4" s="7" t="n">
        <v>0.5451388888888888</v>
      </c>
      <c r="F4" s="7" t="n">
        <v>0.6805555555555556</v>
      </c>
      <c r="G4" s="8">
        <f>IF(OR(D4="",E4=""),"",(E4-D4)*24)</f>
        <v>2.41666666666667</v>
      </c>
      <c r="H4" s="8">
        <f>IF(OR(D4="",F4=""),"",(F4-D4)*24)</f>
        <v>5.66666666666667</v>
      </c>
      <c r="I4" t="str">
        <f>IF(OR(G4="",H4=""),"",IF(AND(G4&lt;=$N$3,H4&lt;=$N$4),"OK","DEVIATION"))</f>
        <v>DEVIATION</v>
      </c>
      <c r="J4" t="inlineStr">
        <is>
          <t>AR</t>
        </is>
      </c>
      <c r="K4" t="inlineStr">
        <is>
          <t>CA-01: batch discarded</t>
        </is>
      </c>
      <c r="M4" t="inlineStr">
        <is>
          <t>135°F to 41°F, hours at most</t>
        </is>
      </c>
      <c r="N4" t="n">
        <v>6</v>
      </c>
    </row>
    <row r="5">
      <c r="A5" s="5" t="n">
        <v>46289</v>
      </c>
      <c r="B5" t="inlineStr">
        <is>
          <t>Kūlolo, 8 oz</t>
        </is>
      </c>
      <c r="C5" s="6" t="inlineStr">
        <is>
          <t>KUL-260924A</t>
        </is>
      </c>
      <c r="D5" s="7" t="n">
        <v>0.4340277777777778</v>
      </c>
      <c r="E5" s="7" t="n">
        <v>0.5069444444444444</v>
      </c>
      <c r="F5" s="7" t="n">
        <v>0.625</v>
      </c>
      <c r="G5" s="8">
        <f>IF(OR(D5="",E5=""),"",(E5-D5)*24)</f>
        <v>1.75</v>
      </c>
      <c r="H5" s="8">
        <f>IF(OR(D5="",F5=""),"",(F5-D5)*24)</f>
        <v>4.58333333333333</v>
      </c>
      <c r="I5" t="str">
        <f>IF(OR(G5="",H5=""),"",IF(AND(G5&lt;=$N$3,H5&lt;=$N$4),"OK","DEVIATION"))</f>
        <v>OK</v>
      </c>
      <c r="J5" t="inlineStr">
        <is>
          <t>MT</t>
        </is>
      </c>
      <c r="K5" t="inlineStr"/>
    </row>
    <row r="6">
      <c r="A6" s="5" t="n">
        <v>46290</v>
      </c>
      <c r="B6" t="inlineStr">
        <is>
          <t>Kūlolo, 8 oz</t>
        </is>
      </c>
      <c r="C6" s="6" t="inlineStr">
        <is>
          <t>KUL-260925A</t>
        </is>
      </c>
      <c r="D6" s="7" t="n">
        <v>0.4375</v>
      </c>
      <c r="E6" s="7" t="n">
        <v>0.5104166666666666</v>
      </c>
      <c r="F6" s="7" t="n">
        <v>0.6458333333333334</v>
      </c>
      <c r="G6" s="8">
        <f>IF(OR(D6="",E6=""),"",(E6-D6)*24)</f>
        <v>1.75</v>
      </c>
      <c r="H6" s="8">
        <f>IF(OR(D6="",F6=""),"",(F6-D6)*24)</f>
        <v>5</v>
      </c>
      <c r="I6" t="str">
        <f>IF(OR(G6="",H6=""),"",IF(AND(G6&lt;=$N$3,H6&lt;=$N$4),"OK","DEVIATION"))</f>
        <v>OK</v>
      </c>
      <c r="J6" t="inlineStr">
        <is>
          <t>AR</t>
        </is>
      </c>
      <c r="K6" t="inlineStr"/>
    </row>
    <row r="7">
      <c r="A7" s="5" t="n"/>
      <c r="C7" s="6" t="n"/>
      <c r="D7" s="7" t="n"/>
      <c r="E7" s="7" t="n"/>
      <c r="F7" s="7" t="n"/>
      <c r="G7" s="8" t="str">
        <f>IF(OR(D7="",E7=""),"",(E7-D7)*24)</f>
        <v/>
      </c>
      <c r="H7" s="8" t="str">
        <f>IF(OR(D7="",F7=""),"",(F7-D7)*24)</f>
        <v/>
      </c>
      <c r="I7" t="str">
        <f>IF(OR(G7="",H7=""),"",IF(AND(G7&lt;=$N$3,H7&lt;=$N$4),"OK","DEVIATION"))</f>
        <v/>
      </c>
    </row>
    <row r="8">
      <c r="A8" s="5" t="n"/>
      <c r="C8" s="6" t="n"/>
      <c r="D8" s="7" t="n"/>
      <c r="E8" s="7" t="n"/>
      <c r="F8" s="7" t="n"/>
      <c r="G8" s="8" t="str">
        <f>IF(OR(D8="",E8=""),"",(E8-D8)*24)</f>
        <v/>
      </c>
      <c r="H8" s="8" t="str">
        <f>IF(OR(D8="",F8=""),"",(F8-D8)*24)</f>
        <v/>
      </c>
      <c r="I8" t="str">
        <f>IF(OR(G8="",H8=""),"",IF(AND(G8&lt;=$N$3,H8&lt;=$N$4),"OK","DEVIATION"))</f>
        <v/>
      </c>
    </row>
    <row r="9">
      <c r="A9" s="5" t="n"/>
      <c r="C9" s="6" t="n"/>
      <c r="D9" s="7" t="n"/>
      <c r="E9" s="7" t="n"/>
      <c r="F9" s="7" t="n"/>
      <c r="G9" s="8" t="str">
        <f>IF(OR(D9="",E9=""),"",(E9-D9)*24)</f>
        <v/>
      </c>
      <c r="H9" s="8" t="str">
        <f>IF(OR(D9="",F9=""),"",(F9-D9)*24)</f>
        <v/>
      </c>
      <c r="I9" t="str">
        <f>IF(OR(G9="",H9=""),"",IF(AND(G9&lt;=$N$3,H9&lt;=$N$4),"OK","DEVIATION"))</f>
        <v/>
      </c>
    </row>
    <row r="10">
      <c r="A10" s="5" t="n"/>
      <c r="C10" s="6" t="n"/>
      <c r="D10" s="7" t="n"/>
      <c r="E10" s="7" t="n"/>
      <c r="F10" s="7" t="n"/>
      <c r="G10" s="8" t="str">
        <f>IF(OR(D10="",E10=""),"",(E10-D10)*24)</f>
        <v/>
      </c>
      <c r="H10" s="8" t="str">
        <f>IF(OR(D10="",F10=""),"",(F10-D10)*24)</f>
        <v/>
      </c>
      <c r="I10" t="str">
        <f>IF(OR(G10="",H10=""),"",IF(AND(G10&lt;=$N$3,H10&lt;=$N$4),"OK","DEVIATION"))</f>
        <v/>
      </c>
    </row>
    <row r="11">
      <c r="A11" s="5" t="n"/>
      <c r="C11" s="6" t="n"/>
      <c r="D11" s="7" t="n"/>
      <c r="E11" s="7" t="n"/>
      <c r="F11" s="7" t="n"/>
      <c r="G11" s="8" t="str">
        <f>IF(OR(D11="",E11=""),"",(E11-D11)*24)</f>
        <v/>
      </c>
      <c r="H11" s="8" t="str">
        <f>IF(OR(D11="",F11=""),"",(F11-D11)*24)</f>
        <v/>
      </c>
      <c r="I11" t="str">
        <f>IF(OR(G11="",H11=""),"",IF(AND(G11&lt;=$N$3,H11&lt;=$N$4),"OK","DEVIATION"))</f>
        <v/>
      </c>
    </row>
    <row r="12">
      <c r="A12" s="5" t="n"/>
      <c r="C12" s="6" t="n"/>
      <c r="D12" s="7" t="n"/>
      <c r="E12" s="7" t="n"/>
      <c r="F12" s="7" t="n"/>
      <c r="G12" s="8" t="str">
        <f>IF(OR(D12="",E12=""),"",(E12-D12)*24)</f>
        <v/>
      </c>
      <c r="H12" s="8" t="str">
        <f>IF(OR(D12="",F12=""),"",(F12-D12)*24)</f>
        <v/>
      </c>
      <c r="I12" t="str">
        <f>IF(OR(G12="",H12=""),"",IF(AND(G12&lt;=$N$3,H12&lt;=$N$4),"OK","DEVIATION"))</f>
        <v/>
      </c>
    </row>
    <row r="13">
      <c r="A13" s="5" t="n"/>
      <c r="C13" s="6" t="n"/>
      <c r="D13" s="7" t="n"/>
      <c r="E13" s="7" t="n"/>
      <c r="F13" s="7" t="n"/>
      <c r="G13" s="8" t="str">
        <f>IF(OR(D13="",E13=""),"",(E13-D13)*24)</f>
        <v/>
      </c>
      <c r="H13" s="8" t="str">
        <f>IF(OR(D13="",F13=""),"",(F13-D13)*24)</f>
        <v/>
      </c>
      <c r="I13" t="str">
        <f>IF(OR(G13="",H13=""),"",IF(AND(G13&lt;=$N$3,H13&lt;=$N$4),"OK","DEVIATION"))</f>
        <v/>
      </c>
    </row>
    <row r="14">
      <c r="A14" s="5" t="n"/>
      <c r="C14" s="6" t="n"/>
      <c r="D14" s="7" t="n"/>
      <c r="E14" s="7" t="n"/>
      <c r="F14" s="7" t="n"/>
      <c r="G14" s="8" t="str">
        <f>IF(OR(D14="",E14=""),"",(E14-D14)*24)</f>
        <v/>
      </c>
      <c r="H14" s="8" t="str">
        <f>IF(OR(D14="",F14=""),"",(F14-D14)*24)</f>
        <v/>
      </c>
      <c r="I14" t="str">
        <f>IF(OR(G14="",H14=""),"",IF(AND(G14&lt;=$N$3,H14&lt;=$N$4),"OK","DEVIATION"))</f>
        <v/>
      </c>
    </row>
    <row r="15">
      <c r="A15" s="5" t="n"/>
      <c r="C15" s="6" t="n"/>
      <c r="D15" s="7" t="n"/>
      <c r="E15" s="7" t="n"/>
      <c r="F15" s="7" t="n"/>
      <c r="G15" s="8" t="str">
        <f>IF(OR(D15="",E15=""),"",(E15-D15)*24)</f>
        <v/>
      </c>
      <c r="H15" s="8" t="str">
        <f>IF(OR(D15="",F15=""),"",(F15-D15)*24)</f>
        <v/>
      </c>
      <c r="I15" t="str">
        <f>IF(OR(G15="",H15=""),"",IF(AND(G15&lt;=$N$3,H15&lt;=$N$4),"OK","DEVIATION"))</f>
        <v/>
      </c>
    </row>
    <row r="16">
      <c r="A16" s="5" t="n"/>
      <c r="C16" s="6" t="n"/>
      <c r="D16" s="7" t="n"/>
      <c r="E16" s="7" t="n"/>
      <c r="F16" s="7" t="n"/>
      <c r="G16" s="8" t="str">
        <f>IF(OR(D16="",E16=""),"",(E16-D16)*24)</f>
        <v/>
      </c>
      <c r="H16" s="8" t="str">
        <f>IF(OR(D16="",F16=""),"",(F16-D16)*24)</f>
        <v/>
      </c>
      <c r="I16" t="str">
        <f>IF(OR(G16="",H16=""),"",IF(AND(G16&lt;=$N$3,H16&lt;=$N$4),"OK","DEVIATION"))</f>
        <v/>
      </c>
    </row>
    <row r="17">
      <c r="A17" s="5" t="n"/>
      <c r="C17" s="6" t="n"/>
      <c r="D17" s="7" t="n"/>
      <c r="E17" s="7" t="n"/>
      <c r="F17" s="7" t="n"/>
      <c r="G17" s="8" t="str">
        <f>IF(OR(D17="",E17=""),"",(E17-D17)*24)</f>
        <v/>
      </c>
      <c r="H17" s="8" t="str">
        <f>IF(OR(D17="",F17=""),"",(F17-D17)*24)</f>
        <v/>
      </c>
      <c r="I17" t="str">
        <f>IF(OR(G17="",H17=""),"",IF(AND(G17&lt;=$N$3,H17&lt;=$N$4),"OK","DEVIATION"))</f>
        <v/>
      </c>
    </row>
    <row r="18">
      <c r="A18" s="5" t="n"/>
      <c r="C18" s="6" t="n"/>
      <c r="D18" s="7" t="n"/>
      <c r="E18" s="7" t="n"/>
      <c r="F18" s="7" t="n"/>
      <c r="G18" s="8" t="str">
        <f>IF(OR(D18="",E18=""),"",(E18-D18)*24)</f>
        <v/>
      </c>
      <c r="H18" s="8" t="str">
        <f>IF(OR(D18="",F18=""),"",(F18-D18)*24)</f>
        <v/>
      </c>
      <c r="I18" t="str">
        <f>IF(OR(G18="",H18=""),"",IF(AND(G18&lt;=$N$3,H18&lt;=$N$4),"OK","DEVIATION"))</f>
        <v/>
      </c>
    </row>
    <row r="19">
      <c r="A19" s="5" t="n"/>
      <c r="C19" s="6" t="n"/>
      <c r="D19" s="7" t="n"/>
      <c r="E19" s="7" t="n"/>
      <c r="F19" s="7" t="n"/>
      <c r="G19" s="8" t="str">
        <f>IF(OR(D19="",E19=""),"",(E19-D19)*24)</f>
        <v/>
      </c>
      <c r="H19" s="8" t="str">
        <f>IF(OR(D19="",F19=""),"",(F19-D19)*24)</f>
        <v/>
      </c>
      <c r="I19" t="str">
        <f>IF(OR(G19="",H19=""),"",IF(AND(G19&lt;=$N$3,H19&lt;=$N$4),"OK","DEVIATION"))</f>
        <v/>
      </c>
    </row>
    <row r="20">
      <c r="A20" s="5" t="n"/>
      <c r="C20" s="6" t="n"/>
      <c r="D20" s="7" t="n"/>
      <c r="E20" s="7" t="n"/>
      <c r="F20" s="7" t="n"/>
      <c r="G20" s="8" t="str">
        <f>IF(OR(D20="",E20=""),"",(E20-D20)*24)</f>
        <v/>
      </c>
      <c r="H20" s="8" t="str">
        <f>IF(OR(D20="",F20=""),"",(F20-D20)*24)</f>
        <v/>
      </c>
      <c r="I20" t="str">
        <f>IF(OR(G20="",H20=""),"",IF(AND(G20&lt;=$N$3,H20&lt;=$N$4),"OK","DEVIATION"))</f>
        <v/>
      </c>
    </row>
    <row r="21">
      <c r="A21" s="5" t="n"/>
      <c r="C21" s="6" t="n"/>
      <c r="D21" s="7" t="n"/>
      <c r="E21" s="7" t="n"/>
      <c r="F21" s="7" t="n"/>
      <c r="G21" s="8" t="str">
        <f>IF(OR(D21="",E21=""),"",(E21-D21)*24)</f>
        <v/>
      </c>
      <c r="H21" s="8" t="str">
        <f>IF(OR(D21="",F21=""),"",(F21-D21)*24)</f>
        <v/>
      </c>
      <c r="I21" t="str">
        <f>IF(OR(G21="",H21=""),"",IF(AND(G21&lt;=$N$3,H21&lt;=$N$4),"OK","DEVIATION"))</f>
        <v/>
      </c>
    </row>
    <row r="22">
      <c r="A22" s="5" t="n"/>
      <c r="C22" s="6" t="n"/>
      <c r="D22" s="7" t="n"/>
      <c r="E22" s="7" t="n"/>
      <c r="F22" s="7" t="n"/>
      <c r="G22" s="8" t="str">
        <f>IF(OR(D22="",E22=""),"",(E22-D22)*24)</f>
        <v/>
      </c>
      <c r="H22" s="8" t="str">
        <f>IF(OR(D22="",F22=""),"",(F22-D22)*24)</f>
        <v/>
      </c>
      <c r="I22" t="str">
        <f>IF(OR(G22="",H22=""),"",IF(AND(G22&lt;=$N$3,H22&lt;=$N$4),"OK","DEVIATION"))</f>
        <v/>
      </c>
    </row>
    <row r="23">
      <c r="A23" s="5" t="n"/>
      <c r="C23" s="6" t="n"/>
      <c r="D23" s="7" t="n"/>
      <c r="E23" s="7" t="n"/>
      <c r="F23" s="7" t="n"/>
      <c r="G23" s="8" t="str">
        <f>IF(OR(D23="",E23=""),"",(E23-D23)*24)</f>
        <v/>
      </c>
      <c r="H23" s="8" t="str">
        <f>IF(OR(D23="",F23=""),"",(F23-D23)*24)</f>
        <v/>
      </c>
      <c r="I23" t="str">
        <f>IF(OR(G23="",H23=""),"",IF(AND(G23&lt;=$N$3,H23&lt;=$N$4),"OK","DEVIATION"))</f>
        <v/>
      </c>
    </row>
    <row r="24">
      <c r="A24" s="5" t="n"/>
      <c r="C24" s="6" t="n"/>
      <c r="D24" s="7" t="n"/>
      <c r="E24" s="7" t="n"/>
      <c r="F24" s="7" t="n"/>
      <c r="G24" s="8" t="str">
        <f>IF(OR(D24="",E24=""),"",(E24-D24)*24)</f>
        <v/>
      </c>
      <c r="H24" s="8" t="str">
        <f>IF(OR(D24="",F24=""),"",(F24-D24)*24)</f>
        <v/>
      </c>
      <c r="I24" t="str">
        <f>IF(OR(G24="",H24=""),"",IF(AND(G24&lt;=$N$3,H24&lt;=$N$4),"OK","DEVIATION"))</f>
        <v/>
      </c>
    </row>
    <row r="25">
      <c r="A25" s="5" t="n"/>
      <c r="C25" s="6" t="n"/>
      <c r="D25" s="7" t="n"/>
      <c r="E25" s="7" t="n"/>
      <c r="F25" s="7" t="n"/>
      <c r="G25" s="8" t="str">
        <f>IF(OR(D25="",E25=""),"",(E25-D25)*24)</f>
        <v/>
      </c>
      <c r="H25" s="8" t="str">
        <f>IF(OR(D25="",F25=""),"",(F25-D25)*24)</f>
        <v/>
      </c>
      <c r="I25" t="str">
        <f>IF(OR(G25="",H25=""),"",IF(AND(G25&lt;=$N$3,H25&lt;=$N$4),"OK","DEVIATION"))</f>
        <v/>
      </c>
    </row>
    <row r="26">
      <c r="A26" s="5" t="n"/>
      <c r="C26" s="6" t="n"/>
      <c r="D26" s="7" t="n"/>
      <c r="E26" s="7" t="n"/>
      <c r="F26" s="7" t="n"/>
      <c r="G26" s="8" t="str">
        <f>IF(OR(D26="",E26=""),"",(E26-D26)*24)</f>
        <v/>
      </c>
      <c r="H26" s="8" t="str">
        <f>IF(OR(D26="",F26=""),"",(F26-D26)*24)</f>
        <v/>
      </c>
      <c r="I26" t="str">
        <f>IF(OR(G26="",H26=""),"",IF(AND(G26&lt;=$N$3,H26&lt;=$N$4),"OK","DEVIATION"))</f>
        <v/>
      </c>
    </row>
    <row r="27">
      <c r="A27" s="5" t="n"/>
      <c r="C27" s="6" t="n"/>
      <c r="D27" s="7" t="n"/>
      <c r="E27" s="7" t="n"/>
      <c r="F27" s="7" t="n"/>
      <c r="G27" s="8" t="str">
        <f>IF(OR(D27="",E27=""),"",(E27-D27)*24)</f>
        <v/>
      </c>
      <c r="H27" s="8" t="str">
        <f>IF(OR(D27="",F27=""),"",(F27-D27)*24)</f>
        <v/>
      </c>
      <c r="I27" t="str">
        <f>IF(OR(G27="",H27=""),"",IF(AND(G27&lt;=$N$3,H27&lt;=$N$4),"OK","DEVIATION"))</f>
        <v/>
      </c>
    </row>
    <row r="28">
      <c r="A28" s="5" t="n"/>
      <c r="C28" s="6" t="n"/>
      <c r="D28" s="7" t="n"/>
      <c r="E28" s="7" t="n"/>
      <c r="F28" s="7" t="n"/>
      <c r="G28" s="8" t="str">
        <f>IF(OR(D28="",E28=""),"",(E28-D28)*24)</f>
        <v/>
      </c>
      <c r="H28" s="8" t="str">
        <f>IF(OR(D28="",F28=""),"",(F28-D28)*24)</f>
        <v/>
      </c>
      <c r="I28" t="str">
        <f>IF(OR(G28="",H28=""),"",IF(AND(G28&lt;=$N$3,H28&lt;=$N$4),"OK","DEVIATION"))</f>
        <v/>
      </c>
    </row>
    <row r="29">
      <c r="A29" s="5" t="n"/>
      <c r="C29" s="6" t="n"/>
      <c r="D29" s="7" t="n"/>
      <c r="E29" s="7" t="n"/>
      <c r="F29" s="7" t="n"/>
      <c r="G29" s="8" t="str">
        <f>IF(OR(D29="",E29=""),"",(E29-D29)*24)</f>
        <v/>
      </c>
      <c r="H29" s="8" t="str">
        <f>IF(OR(D29="",F29=""),"",(F29-D29)*24)</f>
        <v/>
      </c>
      <c r="I29" t="str">
        <f>IF(OR(G29="",H29=""),"",IF(AND(G29&lt;=$N$3,H29&lt;=$N$4),"OK","DEVIATION"))</f>
        <v/>
      </c>
    </row>
    <row r="30">
      <c r="A30" s="5" t="n"/>
      <c r="C30" s="6" t="n"/>
      <c r="D30" s="7" t="n"/>
      <c r="E30" s="7" t="n"/>
      <c r="F30" s="7" t="n"/>
      <c r="G30" s="8" t="str">
        <f>IF(OR(D30="",E30=""),"",(E30-D30)*24)</f>
        <v/>
      </c>
      <c r="H30" s="8" t="str">
        <f>IF(OR(D30="",F30=""),"",(F30-D30)*24)</f>
        <v/>
      </c>
      <c r="I30" t="str">
        <f>IF(OR(G30="",H30=""),"",IF(AND(G30&lt;=$N$3,H30&lt;=$N$4),"OK","DEVIATION"))</f>
        <v/>
      </c>
    </row>
    <row r="31">
      <c r="A31" s="5" t="n"/>
      <c r="C31" s="6" t="n"/>
      <c r="D31" s="7" t="n"/>
      <c r="E31" s="7" t="n"/>
      <c r="F31" s="7" t="n"/>
      <c r="G31" s="8" t="str">
        <f>IF(OR(D31="",E31=""),"",(E31-D31)*24)</f>
        <v/>
      </c>
      <c r="H31" s="8" t="str">
        <f>IF(OR(D31="",F31=""),"",(F31-D31)*24)</f>
        <v/>
      </c>
      <c r="I31" t="str">
        <f>IF(OR(G31="",H31=""),"",IF(AND(G31&lt;=$N$3,H31&lt;=$N$4),"OK","DEVIATION"))</f>
        <v/>
      </c>
    </row>
    <row r="32">
      <c r="A32" s="5" t="n"/>
      <c r="C32" s="6" t="n"/>
      <c r="D32" s="7" t="n"/>
      <c r="E32" s="7" t="n"/>
      <c r="F32" s="7" t="n"/>
      <c r="G32" s="8" t="str">
        <f>IF(OR(D32="",E32=""),"",(E32-D32)*24)</f>
        <v/>
      </c>
      <c r="H32" s="8" t="str">
        <f>IF(OR(D32="",F32=""),"",(F32-D32)*24)</f>
        <v/>
      </c>
      <c r="I32" t="str">
        <f>IF(OR(G32="",H32=""),"",IF(AND(G32&lt;=$N$3,H32&lt;=$N$4),"OK","DEVIATION"))</f>
        <v/>
      </c>
    </row>
    <row r="33">
      <c r="A33" s="5" t="n"/>
      <c r="C33" s="6" t="n"/>
      <c r="D33" s="7" t="n"/>
      <c r="E33" s="7" t="n"/>
      <c r="F33" s="7" t="n"/>
      <c r="G33" s="8" t="str">
        <f>IF(OR(D33="",E33=""),"",(E33-D33)*24)</f>
        <v/>
      </c>
      <c r="H33" s="8" t="str">
        <f>IF(OR(D33="",F33=""),"",(F33-D33)*24)</f>
        <v/>
      </c>
      <c r="I33" t="str">
        <f>IF(OR(G33="",H33=""),"",IF(AND(G33&lt;=$N$3,H33&lt;=$N$4),"OK","DEVIATION"))</f>
        <v/>
      </c>
    </row>
    <row r="34">
      <c r="A34" s="5" t="n"/>
      <c r="C34" s="6" t="n"/>
      <c r="D34" s="7" t="n"/>
      <c r="E34" s="7" t="n"/>
      <c r="F34" s="7" t="n"/>
      <c r="G34" s="8" t="str">
        <f>IF(OR(D34="",E34=""),"",(E34-D34)*24)</f>
        <v/>
      </c>
      <c r="H34" s="8" t="str">
        <f>IF(OR(D34="",F34=""),"",(F34-D34)*24)</f>
        <v/>
      </c>
      <c r="I34" t="str">
        <f>IF(OR(G34="",H34=""),"",IF(AND(G34&lt;=$N$3,H34&lt;=$N$4),"OK","DEVIATION"))</f>
        <v/>
      </c>
    </row>
    <row r="35">
      <c r="A35" s="5" t="n"/>
      <c r="C35" s="6" t="n"/>
      <c r="D35" s="7" t="n"/>
      <c r="E35" s="7" t="n"/>
      <c r="F35" s="7" t="n"/>
      <c r="G35" s="8" t="str">
        <f>IF(OR(D35="",E35=""),"",(E35-D35)*24)</f>
        <v/>
      </c>
      <c r="H35" s="8" t="str">
        <f>IF(OR(D35="",F35=""),"",(F35-D35)*24)</f>
        <v/>
      </c>
      <c r="I35" t="str">
        <f>IF(OR(G35="",H35=""),"",IF(AND(G35&lt;=$N$3,H35&lt;=$N$4),"OK","DEVIATION"))</f>
        <v/>
      </c>
    </row>
    <row r="36">
      <c r="A36" s="5" t="n"/>
      <c r="C36" s="6" t="n"/>
      <c r="D36" s="7" t="n"/>
      <c r="E36" s="7" t="n"/>
      <c r="F36" s="7" t="n"/>
      <c r="G36" s="8" t="str">
        <f>IF(OR(D36="",E36=""),"",(E36-D36)*24)</f>
        <v/>
      </c>
      <c r="H36" s="8" t="str">
        <f>IF(OR(D36="",F36=""),"",(F36-D36)*24)</f>
        <v/>
      </c>
      <c r="I36" t="str">
        <f>IF(OR(G36="",H36=""),"",IF(AND(G36&lt;=$N$3,H36&lt;=$N$4),"OK","DEVIATION"))</f>
        <v/>
      </c>
    </row>
    <row r="37">
      <c r="A37" s="5" t="n"/>
      <c r="C37" s="6" t="n"/>
      <c r="D37" s="7" t="n"/>
      <c r="E37" s="7" t="n"/>
      <c r="F37" s="7" t="n"/>
      <c r="G37" s="8" t="str">
        <f>IF(OR(D37="",E37=""),"",(E37-D37)*24)</f>
        <v/>
      </c>
      <c r="H37" s="8" t="str">
        <f>IF(OR(D37="",F37=""),"",(F37-D37)*24)</f>
        <v/>
      </c>
      <c r="I37" t="str">
        <f>IF(OR(G37="",H37=""),"",IF(AND(G37&lt;=$N$3,H37&lt;=$N$4),"OK","DEVIATION"))</f>
        <v/>
      </c>
    </row>
    <row r="38">
      <c r="A38" s="5" t="n"/>
      <c r="C38" s="6" t="n"/>
      <c r="D38" s="7" t="n"/>
      <c r="E38" s="7" t="n"/>
      <c r="F38" s="7" t="n"/>
      <c r="G38" s="8" t="str">
        <f>IF(OR(D38="",E38=""),"",(E38-D38)*24)</f>
        <v/>
      </c>
      <c r="H38" s="8" t="str">
        <f>IF(OR(D38="",F38=""),"",(F38-D38)*24)</f>
        <v/>
      </c>
      <c r="I38" t="str">
        <f>IF(OR(G38="",H38=""),"",IF(AND(G38&lt;=$N$3,H38&lt;=$N$4),"OK","DEVIATION"))</f>
        <v/>
      </c>
    </row>
    <row r="39">
      <c r="A39" s="5" t="n"/>
      <c r="C39" s="6" t="n"/>
      <c r="D39" s="7" t="n"/>
      <c r="E39" s="7" t="n"/>
      <c r="F39" s="7" t="n"/>
      <c r="G39" s="8" t="str">
        <f>IF(OR(D39="",E39=""),"",(E39-D39)*24)</f>
        <v/>
      </c>
      <c r="H39" s="8" t="str">
        <f>IF(OR(D39="",F39=""),"",(F39-D39)*24)</f>
        <v/>
      </c>
      <c r="I39" t="str">
        <f>IF(OR(G39="",H39=""),"",IF(AND(G39&lt;=$N$3,H39&lt;=$N$4),"OK","DEVIATION"))</f>
        <v/>
      </c>
    </row>
    <row r="40">
      <c r="A40" s="5" t="n"/>
      <c r="C40" s="6" t="n"/>
      <c r="D40" s="7" t="n"/>
      <c r="E40" s="7" t="n"/>
      <c r="F40" s="7" t="n"/>
      <c r="G40" s="8" t="str">
        <f>IF(OR(D40="",E40=""),"",(E40-D40)*24)</f>
        <v/>
      </c>
      <c r="H40" s="8" t="str">
        <f>IF(OR(D40="",F40=""),"",(F40-D40)*24)</f>
        <v/>
      </c>
      <c r="I40" t="str">
        <f>IF(OR(G40="",H40=""),"",IF(AND(G40&lt;=$N$3,H40&lt;=$N$4),"OK","DEVIATION"))</f>
        <v/>
      </c>
    </row>
    <row r="41">
      <c r="A41" s="5" t="n"/>
      <c r="C41" s="6" t="n"/>
      <c r="D41" s="7" t="n"/>
      <c r="E41" s="7" t="n"/>
      <c r="F41" s="7" t="n"/>
      <c r="G41" s="8" t="str">
        <f>IF(OR(D41="",E41=""),"",(E41-D41)*24)</f>
        <v/>
      </c>
      <c r="H41" s="8" t="str">
        <f>IF(OR(D41="",F41=""),"",(F41-D41)*24)</f>
        <v/>
      </c>
      <c r="I41" t="str">
        <f>IF(OR(G41="",H41=""),"",IF(AND(G41&lt;=$N$3,H41&lt;=$N$4),"OK","DEVIATION"))</f>
        <v/>
      </c>
    </row>
    <row r="42">
      <c r="A42" s="5" t="n"/>
      <c r="C42" s="6" t="n"/>
      <c r="D42" s="7" t="n"/>
      <c r="E42" s="7" t="n"/>
      <c r="F42" s="7" t="n"/>
      <c r="G42" s="8" t="str">
        <f>IF(OR(D42="",E42=""),"",(E42-D42)*24)</f>
        <v/>
      </c>
      <c r="H42" s="8" t="str">
        <f>IF(OR(D42="",F42=""),"",(F42-D42)*24)</f>
        <v/>
      </c>
      <c r="I42" t="str">
        <f>IF(OR(G42="",H42=""),"",IF(AND(G42&lt;=$N$3,H42&lt;=$N$4),"OK","DEVIATION"))</f>
        <v/>
      </c>
    </row>
    <row r="43">
      <c r="A43" s="5" t="n"/>
      <c r="C43" s="6" t="n"/>
      <c r="D43" s="7" t="n"/>
      <c r="E43" s="7" t="n"/>
      <c r="F43" s="7" t="n"/>
      <c r="G43" s="8" t="str">
        <f>IF(OR(D43="",E43=""),"",(E43-D43)*24)</f>
        <v/>
      </c>
      <c r="H43" s="8" t="str">
        <f>IF(OR(D43="",F43=""),"",(F43-D43)*24)</f>
        <v/>
      </c>
      <c r="I43" t="str">
        <f>IF(OR(G43="",H43=""),"",IF(AND(G43&lt;=$N$3,H43&lt;=$N$4),"OK","DEVIATION"))</f>
        <v/>
      </c>
    </row>
    <row r="44">
      <c r="A44" s="5" t="n"/>
      <c r="C44" s="6" t="n"/>
      <c r="D44" s="7" t="n"/>
      <c r="E44" s="7" t="n"/>
      <c r="F44" s="7" t="n"/>
      <c r="G44" s="8" t="str">
        <f>IF(OR(D44="",E44=""),"",(E44-D44)*24)</f>
        <v/>
      </c>
      <c r="H44" s="8" t="str">
        <f>IF(OR(D44="",F44=""),"",(F44-D44)*24)</f>
        <v/>
      </c>
      <c r="I44" t="str">
        <f>IF(OR(G44="",H44=""),"",IF(AND(G44&lt;=$N$3,H44&lt;=$N$4),"OK","DEVIATION"))</f>
        <v/>
      </c>
    </row>
    <row r="45">
      <c r="A45" s="5" t="n"/>
      <c r="C45" s="6" t="n"/>
      <c r="D45" s="7" t="n"/>
      <c r="E45" s="7" t="n"/>
      <c r="F45" s="7" t="n"/>
      <c r="G45" s="8" t="str">
        <f>IF(OR(D45="",E45=""),"",(E45-D45)*24)</f>
        <v/>
      </c>
      <c r="H45" s="8" t="str">
        <f>IF(OR(D45="",F45=""),"",(F45-D45)*24)</f>
        <v/>
      </c>
      <c r="I45" t="str">
        <f>IF(OR(G45="",H45=""),"",IF(AND(G45&lt;=$N$3,H45&lt;=$N$4),"OK","DEVIATION"))</f>
        <v/>
      </c>
    </row>
    <row r="46">
      <c r="A46" s="5" t="n"/>
      <c r="C46" s="6" t="n"/>
      <c r="D46" s="7" t="n"/>
      <c r="E46" s="7" t="n"/>
      <c r="F46" s="7" t="n"/>
      <c r="G46" s="8" t="str">
        <f>IF(OR(D46="",E46=""),"",(E46-D46)*24)</f>
        <v/>
      </c>
      <c r="H46" s="8" t="str">
        <f>IF(OR(D46="",F46=""),"",(F46-D46)*24)</f>
        <v/>
      </c>
      <c r="I46" t="str">
        <f>IF(OR(G46="",H46=""),"",IF(AND(G46&lt;=$N$3,H46&lt;=$N$4),"OK","DEVIATION"))</f>
        <v/>
      </c>
    </row>
    <row r="47">
      <c r="A47" s="5" t="n"/>
      <c r="C47" s="6" t="n"/>
      <c r="D47" s="7" t="n"/>
      <c r="E47" s="7" t="n"/>
      <c r="F47" s="7" t="n"/>
      <c r="G47" s="8" t="str">
        <f>IF(OR(D47="",E47=""),"",(E47-D47)*24)</f>
        <v/>
      </c>
      <c r="H47" s="8" t="str">
        <f>IF(OR(D47="",F47=""),"",(F47-D47)*24)</f>
        <v/>
      </c>
      <c r="I47" t="str">
        <f>IF(OR(G47="",H47=""),"",IF(AND(G47&lt;=$N$3,H47&lt;=$N$4),"OK","DEVIATION"))</f>
        <v/>
      </c>
    </row>
    <row r="48">
      <c r="A48" s="5" t="n"/>
      <c r="C48" s="6" t="n"/>
      <c r="D48" s="7" t="n"/>
      <c r="E48" s="7" t="n"/>
      <c r="F48" s="7" t="n"/>
      <c r="G48" s="8" t="str">
        <f>IF(OR(D48="",E48=""),"",(E48-D48)*24)</f>
        <v/>
      </c>
      <c r="H48" s="8" t="str">
        <f>IF(OR(D48="",F48=""),"",(F48-D48)*24)</f>
        <v/>
      </c>
      <c r="I48" t="str">
        <f>IF(OR(G48="",H48=""),"",IF(AND(G48&lt;=$N$3,H48&lt;=$N$4),"OK","DEVIATION"))</f>
        <v/>
      </c>
    </row>
    <row r="49">
      <c r="A49" s="5" t="n"/>
      <c r="C49" s="6" t="n"/>
      <c r="D49" s="7" t="n"/>
      <c r="E49" s="7" t="n"/>
      <c r="F49" s="7" t="n"/>
      <c r="G49" s="8" t="str">
        <f>IF(OR(D49="",E49=""),"",(E49-D49)*24)</f>
        <v/>
      </c>
      <c r="H49" s="8" t="str">
        <f>IF(OR(D49="",F49=""),"",(F49-D49)*24)</f>
        <v/>
      </c>
      <c r="I49" t="str">
        <f>IF(OR(G49="",H49=""),"",IF(AND(G49&lt;=$N$3,H49&lt;=$N$4),"OK","DEVIATION"))</f>
        <v/>
      </c>
    </row>
    <row r="50">
      <c r="A50" s="5" t="n"/>
      <c r="C50" s="6" t="n"/>
      <c r="D50" s="7" t="n"/>
      <c r="E50" s="7" t="n"/>
      <c r="F50" s="7" t="n"/>
      <c r="G50" s="8" t="str">
        <f>IF(OR(D50="",E50=""),"",(E50-D50)*24)</f>
        <v/>
      </c>
      <c r="H50" s="8" t="str">
        <f>IF(OR(D50="",F50=""),"",(F50-D50)*24)</f>
        <v/>
      </c>
      <c r="I50" t="str">
        <f>IF(OR(G50="",H50=""),"",IF(AND(G50&lt;=$N$3,H50&lt;=$N$4),"OK","DEVIATION"))</f>
        <v/>
      </c>
    </row>
    <row r="51">
      <c r="A51" s="5" t="n"/>
      <c r="C51" s="6" t="n"/>
      <c r="D51" s="7" t="n"/>
      <c r="E51" s="7" t="n"/>
      <c r="F51" s="7" t="n"/>
      <c r="G51" s="8" t="str">
        <f>IF(OR(D51="",E51=""),"",(E51-D51)*24)</f>
        <v/>
      </c>
      <c r="H51" s="8" t="str">
        <f>IF(OR(D51="",F51=""),"",(F51-D51)*24)</f>
        <v/>
      </c>
      <c r="I51" t="str">
        <f>IF(OR(G51="",H51=""),"",IF(AND(G51&lt;=$N$3,H51&lt;=$N$4),"OK","DEVIATION"))</f>
        <v/>
      </c>
    </row>
    <row r="52">
      <c r="A52" s="5" t="n"/>
      <c r="C52" s="6" t="n"/>
      <c r="D52" s="7" t="n"/>
      <c r="E52" s="7" t="n"/>
      <c r="F52" s="7" t="n"/>
      <c r="G52" s="8" t="str">
        <f>IF(OR(D52="",E52=""),"",(E52-D52)*24)</f>
        <v/>
      </c>
      <c r="H52" s="8" t="str">
        <f>IF(OR(D52="",F52=""),"",(F52-D52)*24)</f>
        <v/>
      </c>
      <c r="I52" t="str">
        <f>IF(OR(G52="",H52=""),"",IF(AND(G52&lt;=$N$3,H52&lt;=$N$4),"OK","DEVIATION"))</f>
        <v/>
      </c>
    </row>
    <row r="53">
      <c r="A53" s="5" t="n"/>
      <c r="C53" s="6" t="n"/>
      <c r="D53" s="7" t="n"/>
      <c r="E53" s="7" t="n"/>
      <c r="F53" s="7" t="n"/>
      <c r="G53" s="8" t="str">
        <f>IF(OR(D53="",E53=""),"",(E53-D53)*24)</f>
        <v/>
      </c>
      <c r="H53" s="8" t="str">
        <f>IF(OR(D53="",F53=""),"",(F53-D53)*24)</f>
        <v/>
      </c>
      <c r="I53" t="str">
        <f>IF(OR(G53="",H53=""),"",IF(AND(G53&lt;=$N$3,H53&lt;=$N$4),"OK","DEVIATION"))</f>
        <v/>
      </c>
    </row>
    <row r="54">
      <c r="A54" s="5" t="n"/>
      <c r="C54" s="6" t="n"/>
      <c r="D54" s="7" t="n"/>
      <c r="E54" s="7" t="n"/>
      <c r="F54" s="7" t="n"/>
      <c r="G54" s="8" t="str">
        <f>IF(OR(D54="",E54=""),"",(E54-D54)*24)</f>
        <v/>
      </c>
      <c r="H54" s="8" t="str">
        <f>IF(OR(D54="",F54=""),"",(F54-D54)*24)</f>
        <v/>
      </c>
      <c r="I54" t="str">
        <f>IF(OR(G54="",H54=""),"",IF(AND(G54&lt;=$N$3,H54&lt;=$N$4),"OK","DEVIATION"))</f>
        <v/>
      </c>
    </row>
    <row r="55">
      <c r="A55" s="5" t="n"/>
      <c r="C55" s="6" t="n"/>
      <c r="D55" s="7" t="n"/>
      <c r="E55" s="7" t="n"/>
      <c r="F55" s="7" t="n"/>
      <c r="G55" s="8" t="str">
        <f>IF(OR(D55="",E55=""),"",(E55-D55)*24)</f>
        <v/>
      </c>
      <c r="H55" s="8" t="str">
        <f>IF(OR(D55="",F55=""),"",(F55-D55)*24)</f>
        <v/>
      </c>
      <c r="I55" t="str">
        <f>IF(OR(G55="",H55=""),"",IF(AND(G55&lt;=$N$3,H55&lt;=$N$4),"OK","DEVIATION"))</f>
        <v/>
      </c>
    </row>
    <row r="56">
      <c r="A56" s="5" t="n"/>
      <c r="C56" s="6" t="n"/>
      <c r="D56" s="7" t="n"/>
      <c r="E56" s="7" t="n"/>
      <c r="F56" s="7" t="n"/>
      <c r="G56" s="8" t="str">
        <f>IF(OR(D56="",E56=""),"",(E56-D56)*24)</f>
        <v/>
      </c>
      <c r="H56" s="8" t="str">
        <f>IF(OR(D56="",F56=""),"",(F56-D56)*24)</f>
        <v/>
      </c>
      <c r="I56" t="str">
        <f>IF(OR(G56="",H56=""),"",IF(AND(G56&lt;=$N$3,H56&lt;=$N$4),"OK","DEVIATION"))</f>
        <v/>
      </c>
    </row>
    <row r="57">
      <c r="A57" s="5" t="n"/>
      <c r="C57" s="6" t="n"/>
      <c r="D57" s="7" t="n"/>
      <c r="E57" s="7" t="n"/>
      <c r="F57" s="7" t="n"/>
      <c r="G57" s="8" t="str">
        <f>IF(OR(D57="",E57=""),"",(E57-D57)*24)</f>
        <v/>
      </c>
      <c r="H57" s="8" t="str">
        <f>IF(OR(D57="",F57=""),"",(F57-D57)*24)</f>
        <v/>
      </c>
      <c r="I57" t="str">
        <f>IF(OR(G57="",H57=""),"",IF(AND(G57&lt;=$N$3,H57&lt;=$N$4),"OK","DEVIATION"))</f>
        <v/>
      </c>
    </row>
    <row r="58">
      <c r="A58" s="5" t="n"/>
      <c r="C58" s="6" t="n"/>
      <c r="D58" s="7" t="n"/>
      <c r="E58" s="7" t="n"/>
      <c r="F58" s="7" t="n"/>
      <c r="G58" s="8" t="str">
        <f>IF(OR(D58="",E58=""),"",(E58-D58)*24)</f>
        <v/>
      </c>
      <c r="H58" s="8" t="str">
        <f>IF(OR(D58="",F58=""),"",(F58-D58)*24)</f>
        <v/>
      </c>
      <c r="I58" t="str">
        <f>IF(OR(G58="",H58=""),"",IF(AND(G58&lt;=$N$3,H58&lt;=$N$4),"OK","DEVIATION"))</f>
        <v/>
      </c>
    </row>
    <row r="59">
      <c r="A59" s="5" t="n"/>
      <c r="C59" s="6" t="n"/>
      <c r="D59" s="7" t="n"/>
      <c r="E59" s="7" t="n"/>
      <c r="F59" s="7" t="n"/>
      <c r="G59" s="8" t="str">
        <f>IF(OR(D59="",E59=""),"",(E59-D59)*24)</f>
        <v/>
      </c>
      <c r="H59" s="8" t="str">
        <f>IF(OR(D59="",F59=""),"",(F59-D59)*24)</f>
        <v/>
      </c>
      <c r="I59" t="str">
        <f>IF(OR(G59="",H59=""),"",IF(AND(G59&lt;=$N$3,H59&lt;=$N$4),"OK","DEVIATION"))</f>
        <v/>
      </c>
    </row>
    <row r="60">
      <c r="A60" s="5" t="n"/>
      <c r="C60" s="6" t="n"/>
      <c r="D60" s="7" t="n"/>
      <c r="E60" s="7" t="n"/>
      <c r="F60" s="7" t="n"/>
      <c r="G60" s="8" t="str">
        <f>IF(OR(D60="",E60=""),"",(E60-D60)*24)</f>
        <v/>
      </c>
      <c r="H60" s="8" t="str">
        <f>IF(OR(D60="",F60=""),"",(F60-D60)*24)</f>
        <v/>
      </c>
      <c r="I60" t="str">
        <f>IF(OR(G60="",H60=""),"",IF(AND(G60&lt;=$N$3,H60&lt;=$N$4),"OK","DEVIATION"))</f>
        <v/>
      </c>
    </row>
    <row r="61">
      <c r="A61" s="5" t="n"/>
      <c r="C61" s="6" t="n"/>
      <c r="D61" s="7" t="n"/>
      <c r="E61" s="7" t="n"/>
      <c r="F61" s="7" t="n"/>
      <c r="G61" s="8" t="str">
        <f>IF(OR(D61="",E61=""),"",(E61-D61)*24)</f>
        <v/>
      </c>
      <c r="H61" s="8" t="str">
        <f>IF(OR(D61="",F61=""),"",(F61-D61)*24)</f>
        <v/>
      </c>
      <c r="I61" t="str">
        <f>IF(OR(G61="",H61=""),"",IF(AND(G61&lt;=$N$3,H61&lt;=$N$4),"OK","DEVIATION"))</f>
        <v/>
      </c>
    </row>
    <row r="62">
      <c r="A62" s="5" t="n"/>
      <c r="C62" s="6" t="n"/>
      <c r="D62" s="7" t="n"/>
      <c r="E62" s="7" t="n"/>
      <c r="F62" s="7" t="n"/>
      <c r="G62" s="8" t="str">
        <f>IF(OR(D62="",E62=""),"",(E62-D62)*24)</f>
        <v/>
      </c>
      <c r="H62" s="8" t="str">
        <f>IF(OR(D62="",F62=""),"",(F62-D62)*24)</f>
        <v/>
      </c>
      <c r="I62" t="str">
        <f>IF(OR(G62="",H62=""),"",IF(AND(G62&lt;=$N$3,H62&lt;=$N$4),"OK","DEVIATION"))</f>
        <v/>
      </c>
    </row>
    <row r="63">
      <c r="A63" s="5" t="n"/>
      <c r="C63" s="6" t="n"/>
      <c r="D63" s="7" t="n"/>
      <c r="E63" s="7" t="n"/>
      <c r="F63" s="7" t="n"/>
      <c r="G63" s="8" t="str">
        <f>IF(OR(D63="",E63=""),"",(E63-D63)*24)</f>
        <v/>
      </c>
      <c r="H63" s="8" t="str">
        <f>IF(OR(D63="",F63=""),"",(F63-D63)*24)</f>
        <v/>
      </c>
      <c r="I63" t="str">
        <f>IF(OR(G63="",H63=""),"",IF(AND(G63&lt;=$N$3,H63&lt;=$N$4),"OK","DEVIATION"))</f>
        <v/>
      </c>
    </row>
    <row r="64">
      <c r="A64" s="5" t="n"/>
      <c r="C64" s="6" t="n"/>
      <c r="D64" s="7" t="n"/>
      <c r="E64" s="7" t="n"/>
      <c r="F64" s="7" t="n"/>
      <c r="G64" s="8" t="str">
        <f>IF(OR(D64="",E64=""),"",(E64-D64)*24)</f>
        <v/>
      </c>
      <c r="H64" s="8" t="str">
        <f>IF(OR(D64="",F64=""),"",(F64-D64)*24)</f>
        <v/>
      </c>
      <c r="I64" t="str">
        <f>IF(OR(G64="",H64=""),"",IF(AND(G64&lt;=$N$3,H64&lt;=$N$4),"OK","DEVIATION"))</f>
        <v/>
      </c>
    </row>
    <row r="65">
      <c r="A65" s="5" t="n"/>
      <c r="C65" s="6" t="n"/>
      <c r="D65" s="7" t="n"/>
      <c r="E65" s="7" t="n"/>
      <c r="F65" s="7" t="n"/>
      <c r="G65" s="8" t="str">
        <f>IF(OR(D65="",E65=""),"",(E65-D65)*24)</f>
        <v/>
      </c>
      <c r="H65" s="8" t="str">
        <f>IF(OR(D65="",F65=""),"",(F65-D65)*24)</f>
        <v/>
      </c>
      <c r="I65" t="str">
        <f>IF(OR(G65="",H65=""),"",IF(AND(G65&lt;=$N$3,H65&lt;=$N$4),"OK","DEVIATION"))</f>
        <v/>
      </c>
    </row>
    <row r="66">
      <c r="A66" s="5" t="n"/>
      <c r="C66" s="6" t="n"/>
      <c r="D66" s="7" t="n"/>
      <c r="E66" s="7" t="n"/>
      <c r="F66" s="7" t="n"/>
      <c r="G66" s="8" t="str">
        <f>IF(OR(D66="",E66=""),"",(E66-D66)*24)</f>
        <v/>
      </c>
      <c r="H66" s="8" t="str">
        <f>IF(OR(D66="",F66=""),"",(F66-D66)*24)</f>
        <v/>
      </c>
      <c r="I66" t="str">
        <f>IF(OR(G66="",H66=""),"",IF(AND(G66&lt;=$N$3,H66&lt;=$N$4),"OK","DEVIATION"))</f>
        <v/>
      </c>
    </row>
    <row r="67">
      <c r="A67" s="5" t="n"/>
      <c r="C67" s="6" t="n"/>
      <c r="D67" s="7" t="n"/>
      <c r="E67" s="7" t="n"/>
      <c r="F67" s="7" t="n"/>
      <c r="G67" s="8" t="str">
        <f>IF(OR(D67="",E67=""),"",(E67-D67)*24)</f>
        <v/>
      </c>
      <c r="H67" s="8" t="str">
        <f>IF(OR(D67="",F67=""),"",(F67-D67)*24)</f>
        <v/>
      </c>
      <c r="I67" t="str">
        <f>IF(OR(G67="",H67=""),"",IF(AND(G67&lt;=$N$3,H67&lt;=$N$4),"OK","DEVIATION"))</f>
        <v/>
      </c>
    </row>
    <row r="68">
      <c r="A68" s="5" t="n"/>
      <c r="C68" s="6" t="n"/>
      <c r="D68" s="7" t="n"/>
      <c r="E68" s="7" t="n"/>
      <c r="F68" s="7" t="n"/>
      <c r="G68" s="8" t="str">
        <f>IF(OR(D68="",E68=""),"",(E68-D68)*24)</f>
        <v/>
      </c>
      <c r="H68" s="8" t="str">
        <f>IF(OR(D68="",F68=""),"",(F68-D68)*24)</f>
        <v/>
      </c>
      <c r="I68" t="str">
        <f>IF(OR(G68="",H68=""),"",IF(AND(G68&lt;=$N$3,H68&lt;=$N$4),"OK","DEVIATION"))</f>
        <v/>
      </c>
    </row>
    <row r="69">
      <c r="A69" s="5" t="n"/>
      <c r="C69" s="6" t="n"/>
      <c r="D69" s="7" t="n"/>
      <c r="E69" s="7" t="n"/>
      <c r="F69" s="7" t="n"/>
      <c r="G69" s="8" t="str">
        <f>IF(OR(D69="",E69=""),"",(E69-D69)*24)</f>
        <v/>
      </c>
      <c r="H69" s="8" t="str">
        <f>IF(OR(D69="",F69=""),"",(F69-D69)*24)</f>
        <v/>
      </c>
      <c r="I69" t="str">
        <f>IF(OR(G69="",H69=""),"",IF(AND(G69&lt;=$N$3,H69&lt;=$N$4),"OK","DEVIATION"))</f>
        <v/>
      </c>
    </row>
    <row r="70">
      <c r="A70" s="5" t="n"/>
      <c r="C70" s="6" t="n"/>
      <c r="D70" s="7" t="n"/>
      <c r="E70" s="7" t="n"/>
      <c r="F70" s="7" t="n"/>
      <c r="G70" s="8" t="str">
        <f>IF(OR(D70="",E70=""),"",(E70-D70)*24)</f>
        <v/>
      </c>
      <c r="H70" s="8" t="str">
        <f>IF(OR(D70="",F70=""),"",(F70-D70)*24)</f>
        <v/>
      </c>
      <c r="I70" t="str">
        <f>IF(OR(G70="",H70=""),"",IF(AND(G70&lt;=$N$3,H70&lt;=$N$4),"OK","DEVIATION"))</f>
        <v/>
      </c>
    </row>
    <row r="71">
      <c r="A71" s="5" t="n"/>
      <c r="C71" s="6" t="n"/>
      <c r="D71" s="7" t="n"/>
      <c r="E71" s="7" t="n"/>
      <c r="F71" s="7" t="n"/>
      <c r="G71" s="8" t="str">
        <f>IF(OR(D71="",E71=""),"",(E71-D71)*24)</f>
        <v/>
      </c>
      <c r="H71" s="8" t="str">
        <f>IF(OR(D71="",F71=""),"",(F71-D71)*24)</f>
        <v/>
      </c>
      <c r="I71" t="str">
        <f>IF(OR(G71="",H71=""),"",IF(AND(G71&lt;=$N$3,H71&lt;=$N$4),"OK","DEVIATION"))</f>
        <v/>
      </c>
    </row>
    <row r="72">
      <c r="A72" s="5" t="n"/>
      <c r="C72" s="6" t="n"/>
      <c r="D72" s="7" t="n"/>
      <c r="E72" s="7" t="n"/>
      <c r="F72" s="7" t="n"/>
      <c r="G72" s="8" t="str">
        <f>IF(OR(D72="",E72=""),"",(E72-D72)*24)</f>
        <v/>
      </c>
      <c r="H72" s="8" t="str">
        <f>IF(OR(D72="",F72=""),"",(F72-D72)*24)</f>
        <v/>
      </c>
      <c r="I72" t="str">
        <f>IF(OR(G72="",H72=""),"",IF(AND(G72&lt;=$N$3,H72&lt;=$N$4),"OK","DEVIATION"))</f>
        <v/>
      </c>
    </row>
    <row r="73">
      <c r="A73" s="5" t="n"/>
      <c r="C73" s="6" t="n"/>
      <c r="D73" s="7" t="n"/>
      <c r="E73" s="7" t="n"/>
      <c r="F73" s="7" t="n"/>
      <c r="G73" s="8" t="str">
        <f>IF(OR(D73="",E73=""),"",(E73-D73)*24)</f>
        <v/>
      </c>
      <c r="H73" s="8" t="str">
        <f>IF(OR(D73="",F73=""),"",(F73-D73)*24)</f>
        <v/>
      </c>
      <c r="I73" t="str">
        <f>IF(OR(G73="",H73=""),"",IF(AND(G73&lt;=$N$3,H73&lt;=$N$4),"OK","DEVIATION"))</f>
        <v/>
      </c>
    </row>
    <row r="74">
      <c r="A74" s="5" t="n"/>
      <c r="C74" s="6" t="n"/>
      <c r="D74" s="7" t="n"/>
      <c r="E74" s="7" t="n"/>
      <c r="F74" s="7" t="n"/>
      <c r="G74" s="8" t="str">
        <f>IF(OR(D74="",E74=""),"",(E74-D74)*24)</f>
        <v/>
      </c>
      <c r="H74" s="8" t="str">
        <f>IF(OR(D74="",F74=""),"",(F74-D74)*24)</f>
        <v/>
      </c>
      <c r="I74" t="str">
        <f>IF(OR(G74="",H74=""),"",IF(AND(G74&lt;=$N$3,H74&lt;=$N$4),"OK","DEVIATION"))</f>
        <v/>
      </c>
    </row>
    <row r="75">
      <c r="A75" s="5" t="n"/>
      <c r="C75" s="6" t="n"/>
      <c r="D75" s="7" t="n"/>
      <c r="E75" s="7" t="n"/>
      <c r="F75" s="7" t="n"/>
      <c r="G75" s="8" t="str">
        <f>IF(OR(D75="",E75=""),"",(E75-D75)*24)</f>
        <v/>
      </c>
      <c r="H75" s="8" t="str">
        <f>IF(OR(D75="",F75=""),"",(F75-D75)*24)</f>
        <v/>
      </c>
      <c r="I75" t="str">
        <f>IF(OR(G75="",H75=""),"",IF(AND(G75&lt;=$N$3,H75&lt;=$N$4),"OK","DEVIATION"))</f>
        <v/>
      </c>
    </row>
    <row r="76">
      <c r="A76" s="5" t="n"/>
      <c r="C76" s="6" t="n"/>
      <c r="D76" s="7" t="n"/>
      <c r="E76" s="7" t="n"/>
      <c r="F76" s="7" t="n"/>
      <c r="G76" s="8" t="str">
        <f>IF(OR(D76="",E76=""),"",(E76-D76)*24)</f>
        <v/>
      </c>
      <c r="H76" s="8" t="str">
        <f>IF(OR(D76="",F76=""),"",(F76-D76)*24)</f>
        <v/>
      </c>
      <c r="I76" t="str">
        <f>IF(OR(G76="",H76=""),"",IF(AND(G76&lt;=$N$3,H76&lt;=$N$4),"OK","DEVIATION"))</f>
        <v/>
      </c>
    </row>
    <row r="77">
      <c r="A77" s="5" t="n"/>
      <c r="C77" s="6" t="n"/>
      <c r="D77" s="7" t="n"/>
      <c r="E77" s="7" t="n"/>
      <c r="F77" s="7" t="n"/>
      <c r="G77" s="8" t="str">
        <f>IF(OR(D77="",E77=""),"",(E77-D77)*24)</f>
        <v/>
      </c>
      <c r="H77" s="8" t="str">
        <f>IF(OR(D77="",F77=""),"",(F77-D77)*24)</f>
        <v/>
      </c>
      <c r="I77" t="str">
        <f>IF(OR(G77="",H77=""),"",IF(AND(G77&lt;=$N$3,H77&lt;=$N$4),"OK","DEVIATION"))</f>
        <v/>
      </c>
    </row>
    <row r="78">
      <c r="A78" s="5" t="n"/>
      <c r="C78" s="6" t="n"/>
      <c r="D78" s="7" t="n"/>
      <c r="E78" s="7" t="n"/>
      <c r="F78" s="7" t="n"/>
      <c r="G78" s="8" t="str">
        <f>IF(OR(D78="",E78=""),"",(E78-D78)*24)</f>
        <v/>
      </c>
      <c r="H78" s="8" t="str">
        <f>IF(OR(D78="",F78=""),"",(F78-D78)*24)</f>
        <v/>
      </c>
      <c r="I78" t="str">
        <f>IF(OR(G78="",H78=""),"",IF(AND(G78&lt;=$N$3,H78&lt;=$N$4),"OK","DEVIATION"))</f>
        <v/>
      </c>
    </row>
    <row r="79">
      <c r="A79" s="5" t="n"/>
      <c r="C79" s="6" t="n"/>
      <c r="D79" s="7" t="n"/>
      <c r="E79" s="7" t="n"/>
      <c r="F79" s="7" t="n"/>
      <c r="G79" s="8" t="str">
        <f>IF(OR(D79="",E79=""),"",(E79-D79)*24)</f>
        <v/>
      </c>
      <c r="H79" s="8" t="str">
        <f>IF(OR(D79="",F79=""),"",(F79-D79)*24)</f>
        <v/>
      </c>
      <c r="I79" t="str">
        <f>IF(OR(G79="",H79=""),"",IF(AND(G79&lt;=$N$3,H79&lt;=$N$4),"OK","DEVIATION"))</f>
        <v/>
      </c>
    </row>
    <row r="80">
      <c r="A80" s="5" t="n"/>
      <c r="C80" s="6" t="n"/>
      <c r="D80" s="7" t="n"/>
      <c r="E80" s="7" t="n"/>
      <c r="F80" s="7" t="n"/>
      <c r="G80" s="8" t="str">
        <f>IF(OR(D80="",E80=""),"",(E80-D80)*24)</f>
        <v/>
      </c>
      <c r="H80" s="8" t="str">
        <f>IF(OR(D80="",F80=""),"",(F80-D80)*24)</f>
        <v/>
      </c>
      <c r="I80" t="str">
        <f>IF(OR(G80="",H80=""),"",IF(AND(G80&lt;=$N$3,H80&lt;=$N$4),"OK","DEVIATION"))</f>
        <v/>
      </c>
    </row>
    <row r="81">
      <c r="A81" s="5" t="n"/>
      <c r="C81" s="6" t="n"/>
      <c r="D81" s="7" t="n"/>
      <c r="E81" s="7" t="n"/>
      <c r="F81" s="7" t="n"/>
      <c r="G81" s="8" t="str">
        <f>IF(OR(D81="",E81=""),"",(E81-D81)*24)</f>
        <v/>
      </c>
      <c r="H81" s="8" t="str">
        <f>IF(OR(D81="",F81=""),"",(F81-D81)*24)</f>
        <v/>
      </c>
      <c r="I81" t="str">
        <f>IF(OR(G81="",H81=""),"",IF(AND(G81&lt;=$N$3,H81&lt;=$N$4),"OK","DEVIATION"))</f>
        <v/>
      </c>
    </row>
    <row r="82">
      <c r="A82" s="5" t="n"/>
      <c r="C82" s="6" t="n"/>
      <c r="D82" s="7" t="n"/>
      <c r="E82" s="7" t="n"/>
      <c r="F82" s="7" t="n"/>
      <c r="G82" s="8" t="str">
        <f>IF(OR(D82="",E82=""),"",(E82-D82)*24)</f>
        <v/>
      </c>
      <c r="H82" s="8" t="str">
        <f>IF(OR(D82="",F82=""),"",(F82-D82)*24)</f>
        <v/>
      </c>
      <c r="I82" t="str">
        <f>IF(OR(G82="",H82=""),"",IF(AND(G82&lt;=$N$3,H82&lt;=$N$4),"OK","DEVIATION"))</f>
        <v/>
      </c>
    </row>
    <row r="83">
      <c r="A83" s="5" t="n"/>
      <c r="C83" s="6" t="n"/>
      <c r="D83" s="7" t="n"/>
      <c r="E83" s="7" t="n"/>
      <c r="F83" s="7" t="n"/>
      <c r="G83" s="8" t="str">
        <f>IF(OR(D83="",E83=""),"",(E83-D83)*24)</f>
        <v/>
      </c>
      <c r="H83" s="8" t="str">
        <f>IF(OR(D83="",F83=""),"",(F83-D83)*24)</f>
        <v/>
      </c>
      <c r="I83" t="str">
        <f>IF(OR(G83="",H83=""),"",IF(AND(G83&lt;=$N$3,H83&lt;=$N$4),"OK","DEVIATION"))</f>
        <v/>
      </c>
    </row>
    <row r="84">
      <c r="A84" s="5" t="n"/>
      <c r="C84" s="6" t="n"/>
      <c r="D84" s="7" t="n"/>
      <c r="E84" s="7" t="n"/>
      <c r="F84" s="7" t="n"/>
      <c r="G84" s="8" t="str">
        <f>IF(OR(D84="",E84=""),"",(E84-D84)*24)</f>
        <v/>
      </c>
      <c r="H84" s="8" t="str">
        <f>IF(OR(D84="",F84=""),"",(F84-D84)*24)</f>
        <v/>
      </c>
      <c r="I84" t="str">
        <f>IF(OR(G84="",H84=""),"",IF(AND(G84&lt;=$N$3,H84&lt;=$N$4),"OK","DEVIATION"))</f>
        <v/>
      </c>
    </row>
    <row r="85">
      <c r="A85" s="5" t="n"/>
      <c r="C85" s="6" t="n"/>
      <c r="D85" s="7" t="n"/>
      <c r="E85" s="7" t="n"/>
      <c r="F85" s="7" t="n"/>
      <c r="G85" s="8" t="str">
        <f>IF(OR(D85="",E85=""),"",(E85-D85)*24)</f>
        <v/>
      </c>
      <c r="H85" s="8" t="str">
        <f>IF(OR(D85="",F85=""),"",(F85-D85)*24)</f>
        <v/>
      </c>
      <c r="I85" t="str">
        <f>IF(OR(G85="",H85=""),"",IF(AND(G85&lt;=$N$3,H85&lt;=$N$4),"OK","DEVIATION"))</f>
        <v/>
      </c>
    </row>
    <row r="86">
      <c r="A86" s="5" t="n"/>
      <c r="C86" s="6" t="n"/>
      <c r="D86" s="7" t="n"/>
      <c r="E86" s="7" t="n"/>
      <c r="F86" s="7" t="n"/>
      <c r="G86" s="8" t="str">
        <f>IF(OR(D86="",E86=""),"",(E86-D86)*24)</f>
        <v/>
      </c>
      <c r="H86" s="8" t="str">
        <f>IF(OR(D86="",F86=""),"",(F86-D86)*24)</f>
        <v/>
      </c>
      <c r="I86" t="str">
        <f>IF(OR(G86="",H86=""),"",IF(AND(G86&lt;=$N$3,H86&lt;=$N$4),"OK","DEVIATION"))</f>
        <v/>
      </c>
    </row>
    <row r="87">
      <c r="A87" s="5" t="n"/>
      <c r="C87" s="6" t="n"/>
      <c r="D87" s="7" t="n"/>
      <c r="E87" s="7" t="n"/>
      <c r="F87" s="7" t="n"/>
      <c r="G87" s="8" t="str">
        <f>IF(OR(D87="",E87=""),"",(E87-D87)*24)</f>
        <v/>
      </c>
      <c r="H87" s="8" t="str">
        <f>IF(OR(D87="",F87=""),"",(F87-D87)*24)</f>
        <v/>
      </c>
      <c r="I87" t="str">
        <f>IF(OR(G87="",H87=""),"",IF(AND(G87&lt;=$N$3,H87&lt;=$N$4),"OK","DEVIATION"))</f>
        <v/>
      </c>
    </row>
    <row r="88">
      <c r="A88" s="5" t="n"/>
      <c r="C88" s="6" t="n"/>
      <c r="D88" s="7" t="n"/>
      <c r="E88" s="7" t="n"/>
      <c r="F88" s="7" t="n"/>
      <c r="G88" s="8" t="str">
        <f>IF(OR(D88="",E88=""),"",(E88-D88)*24)</f>
        <v/>
      </c>
      <c r="H88" s="8" t="str">
        <f>IF(OR(D88="",F88=""),"",(F88-D88)*24)</f>
        <v/>
      </c>
      <c r="I88" t="str">
        <f>IF(OR(G88="",H88=""),"",IF(AND(G88&lt;=$N$3,H88&lt;=$N$4),"OK","DEVIATION"))</f>
        <v/>
      </c>
    </row>
    <row r="89">
      <c r="A89" s="5" t="n"/>
      <c r="C89" s="6" t="n"/>
      <c r="D89" s="7" t="n"/>
      <c r="E89" s="7" t="n"/>
      <c r="F89" s="7" t="n"/>
      <c r="G89" s="8" t="str">
        <f>IF(OR(D89="",E89=""),"",(E89-D89)*24)</f>
        <v/>
      </c>
      <c r="H89" s="8" t="str">
        <f>IF(OR(D89="",F89=""),"",(F89-D89)*24)</f>
        <v/>
      </c>
      <c r="I89" t="str">
        <f>IF(OR(G89="",H89=""),"",IF(AND(G89&lt;=$N$3,H89&lt;=$N$4),"OK","DEVIATION"))</f>
        <v/>
      </c>
    </row>
    <row r="90">
      <c r="A90" s="5" t="n"/>
      <c r="C90" s="6" t="n"/>
      <c r="D90" s="7" t="n"/>
      <c r="E90" s="7" t="n"/>
      <c r="F90" s="7" t="n"/>
      <c r="G90" s="8" t="str">
        <f>IF(OR(D90="",E90=""),"",(E90-D90)*24)</f>
        <v/>
      </c>
      <c r="H90" s="8" t="str">
        <f>IF(OR(D90="",F90=""),"",(F90-D90)*24)</f>
        <v/>
      </c>
      <c r="I90" t="str">
        <f>IF(OR(G90="",H90=""),"",IF(AND(G90&lt;=$N$3,H90&lt;=$N$4),"OK","DEVIATION"))</f>
        <v/>
      </c>
    </row>
    <row r="91">
      <c r="A91" s="5" t="n"/>
      <c r="C91" s="6" t="n"/>
      <c r="D91" s="7" t="n"/>
      <c r="E91" s="7" t="n"/>
      <c r="F91" s="7" t="n"/>
      <c r="G91" s="8" t="str">
        <f>IF(OR(D91="",E91=""),"",(E91-D91)*24)</f>
        <v/>
      </c>
      <c r="H91" s="8" t="str">
        <f>IF(OR(D91="",F91=""),"",(F91-D91)*24)</f>
        <v/>
      </c>
      <c r="I91" t="str">
        <f>IF(OR(G91="",H91=""),"",IF(AND(G91&lt;=$N$3,H91&lt;=$N$4),"OK","DEVIATION"))</f>
        <v/>
      </c>
    </row>
    <row r="92">
      <c r="A92" s="5" t="n"/>
      <c r="C92" s="6" t="n"/>
      <c r="D92" s="7" t="n"/>
      <c r="E92" s="7" t="n"/>
      <c r="F92" s="7" t="n"/>
      <c r="G92" s="8" t="str">
        <f>IF(OR(D92="",E92=""),"",(E92-D92)*24)</f>
        <v/>
      </c>
      <c r="H92" s="8" t="str">
        <f>IF(OR(D92="",F92=""),"",(F92-D92)*24)</f>
        <v/>
      </c>
      <c r="I92" t="str">
        <f>IF(OR(G92="",H92=""),"",IF(AND(G92&lt;=$N$3,H92&lt;=$N$4),"OK","DEVIATION"))</f>
        <v/>
      </c>
    </row>
    <row r="93">
      <c r="A93" s="5" t="n"/>
      <c r="C93" s="6" t="n"/>
      <c r="D93" s="7" t="n"/>
      <c r="E93" s="7" t="n"/>
      <c r="F93" s="7" t="n"/>
      <c r="G93" s="8" t="str">
        <f>IF(OR(D93="",E93=""),"",(E93-D93)*24)</f>
        <v/>
      </c>
      <c r="H93" s="8" t="str">
        <f>IF(OR(D93="",F93=""),"",(F93-D93)*24)</f>
        <v/>
      </c>
      <c r="I93" t="str">
        <f>IF(OR(G93="",H93=""),"",IF(AND(G93&lt;=$N$3,H93&lt;=$N$4),"OK","DEVIATION"))</f>
        <v/>
      </c>
    </row>
    <row r="94">
      <c r="A94" s="5" t="n"/>
      <c r="C94" s="6" t="n"/>
      <c r="D94" s="7" t="n"/>
      <c r="E94" s="7" t="n"/>
      <c r="F94" s="7" t="n"/>
      <c r="G94" s="8" t="str">
        <f>IF(OR(D94="",E94=""),"",(E94-D94)*24)</f>
        <v/>
      </c>
      <c r="H94" s="8" t="str">
        <f>IF(OR(D94="",F94=""),"",(F94-D94)*24)</f>
        <v/>
      </c>
      <c r="I94" t="str">
        <f>IF(OR(G94="",H94=""),"",IF(AND(G94&lt;=$N$3,H94&lt;=$N$4),"OK","DEVIATION"))</f>
        <v/>
      </c>
    </row>
    <row r="95">
      <c r="A95" s="5" t="n"/>
      <c r="C95" s="6" t="n"/>
      <c r="D95" s="7" t="n"/>
      <c r="E95" s="7" t="n"/>
      <c r="F95" s="7" t="n"/>
      <c r="G95" s="8" t="str">
        <f>IF(OR(D95="",E95=""),"",(E95-D95)*24)</f>
        <v/>
      </c>
      <c r="H95" s="8" t="str">
        <f>IF(OR(D95="",F95=""),"",(F95-D95)*24)</f>
        <v/>
      </c>
      <c r="I95" t="str">
        <f>IF(OR(G95="",H95=""),"",IF(AND(G95&lt;=$N$3,H95&lt;=$N$4),"OK","DEVIATION"))</f>
        <v/>
      </c>
    </row>
    <row r="96">
      <c r="A96" s="5" t="n"/>
      <c r="C96" s="6" t="n"/>
      <c r="D96" s="7" t="n"/>
      <c r="E96" s="7" t="n"/>
      <c r="F96" s="7" t="n"/>
      <c r="G96" s="8" t="str">
        <f>IF(OR(D96="",E96=""),"",(E96-D96)*24)</f>
        <v/>
      </c>
      <c r="H96" s="8" t="str">
        <f>IF(OR(D96="",F96=""),"",(F96-D96)*24)</f>
        <v/>
      </c>
      <c r="I96" t="str">
        <f>IF(OR(G96="",H96=""),"",IF(AND(G96&lt;=$N$3,H96&lt;=$N$4),"OK","DEVIATION"))</f>
        <v/>
      </c>
    </row>
    <row r="97">
      <c r="A97" s="5" t="n"/>
      <c r="C97" s="6" t="n"/>
      <c r="D97" s="7" t="n"/>
      <c r="E97" s="7" t="n"/>
      <c r="F97" s="7" t="n"/>
      <c r="G97" s="8" t="str">
        <f>IF(OR(D97="",E97=""),"",(E97-D97)*24)</f>
        <v/>
      </c>
      <c r="H97" s="8" t="str">
        <f>IF(OR(D97="",F97=""),"",(F97-D97)*24)</f>
        <v/>
      </c>
      <c r="I97" t="str">
        <f>IF(OR(G97="",H97=""),"",IF(AND(G97&lt;=$N$3,H97&lt;=$N$4),"OK","DEVIATION"))</f>
        <v/>
      </c>
    </row>
    <row r="98">
      <c r="A98" s="5" t="n"/>
      <c r="C98" s="6" t="n"/>
      <c r="D98" s="7" t="n"/>
      <c r="E98" s="7" t="n"/>
      <c r="F98" s="7" t="n"/>
      <c r="G98" s="8" t="str">
        <f>IF(OR(D98="",E98=""),"",(E98-D98)*24)</f>
        <v/>
      </c>
      <c r="H98" s="8" t="str">
        <f>IF(OR(D98="",F98=""),"",(F98-D98)*24)</f>
        <v/>
      </c>
      <c r="I98" t="str">
        <f>IF(OR(G98="",H98=""),"",IF(AND(G98&lt;=$N$3,H98&lt;=$N$4),"OK","DEVIATION"))</f>
        <v/>
      </c>
    </row>
    <row r="99">
      <c r="A99" s="5" t="n"/>
      <c r="C99" s="6" t="n"/>
      <c r="D99" s="7" t="n"/>
      <c r="E99" s="7" t="n"/>
      <c r="F99" s="7" t="n"/>
      <c r="G99" s="8" t="str">
        <f>IF(OR(D99="",E99=""),"",(E99-D99)*24)</f>
        <v/>
      </c>
      <c r="H99" s="8" t="str">
        <f>IF(OR(D99="",F99=""),"",(F99-D99)*24)</f>
        <v/>
      </c>
      <c r="I99" t="str">
        <f>IF(OR(G99="",H99=""),"",IF(AND(G99&lt;=$N$3,H99&lt;=$N$4),"OK","DEVIATION"))</f>
        <v/>
      </c>
    </row>
    <row r="100">
      <c r="A100" s="5" t="n"/>
      <c r="C100" s="6" t="n"/>
      <c r="D100" s="7" t="n"/>
      <c r="E100" s="7" t="n"/>
      <c r="F100" s="7" t="n"/>
      <c r="G100" s="8" t="str">
        <f>IF(OR(D100="",E100=""),"",(E100-D100)*24)</f>
        <v/>
      </c>
      <c r="H100" s="8" t="str">
        <f>IF(OR(D100="",F100=""),"",(F100-D100)*24)</f>
        <v/>
      </c>
      <c r="I100" t="str">
        <f>IF(OR(G100="",H100=""),"",IF(AND(G100&lt;=$N$3,H100&lt;=$N$4),"OK","DEVIATION"))</f>
        <v/>
      </c>
    </row>
  </sheetData>
  <conditionalFormatting sqref="A2:K100">
    <cfRule type="expression" priority="1" dxfId="0">
      <formula>$I2="DEVIATION"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4" customWidth="1" min="3" max="3"/>
    <col width="30" customWidth="1" min="4" max="4"/>
    <col width="30" customWidth="1" min="5" max="5"/>
    <col width="30" customWidth="1" min="6" max="6"/>
    <col width="30" customWidth="1" min="7" max="7"/>
    <col width="8" customWidth="1" min="8" max="8"/>
    <col width="11" customWidth="1" min="9" max="9"/>
  </cols>
  <sheetData>
    <row r="1">
      <c r="A1" s="3" t="inlineStr">
        <is>
          <t>Ref</t>
        </is>
      </c>
      <c r="B1" s="3" t="inlineStr">
        <is>
          <t>Date</t>
        </is>
      </c>
      <c r="C1" s="3" t="inlineStr">
        <is>
          <t>Lot</t>
        </is>
      </c>
      <c r="D1" s="3" t="inlineStr">
        <is>
          <t>What went wrong</t>
        </is>
      </c>
      <c r="E1" s="3" t="inlineStr">
        <is>
          <t>Cause</t>
        </is>
      </c>
      <c r="F1" s="3" t="inlineStr">
        <is>
          <t>What was done with the product</t>
        </is>
      </c>
      <c r="G1" s="3" t="inlineStr">
        <is>
          <t>What was changed</t>
        </is>
      </c>
      <c r="H1" s="3" t="inlineStr">
        <is>
          <t>By</t>
        </is>
      </c>
      <c r="I1" s="3" t="inlineStr">
        <is>
          <t>Verified by</t>
        </is>
      </c>
    </row>
    <row r="2">
      <c r="A2" t="inlineStr">
        <is>
          <t>CA-01</t>
        </is>
      </c>
      <c r="B2" s="5" t="n">
        <v>46288</v>
      </c>
      <c r="C2" t="inlineStr">
        <is>
          <t>KUL-260923A</t>
        </is>
      </c>
      <c r="D2" s="2" t="inlineStr">
        <is>
          <t>Took 2 h 25 min to reach 70°F (limit 2 h)</t>
        </is>
      </c>
      <c r="E2" s="2" t="inlineStr">
        <is>
          <t>Trays stacked in the walk-in before the blast fan was on</t>
        </is>
      </c>
      <c r="F2" s="2" t="inlineStr">
        <is>
          <t>Whole batch discarded and recorded as waste</t>
        </is>
      </c>
      <c r="G2" s="2" t="inlineStr">
        <is>
          <t>Trays go in single layers; fan on before the bake ends</t>
        </is>
      </c>
      <c r="H2" t="inlineStr">
        <is>
          <t>AR</t>
        </is>
      </c>
      <c r="I2" t="inlineStr">
        <is>
          <t>Owner, Sep 24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4" customWidth="1" min="3" max="3"/>
    <col width="34" customWidth="1" min="4" max="4"/>
    <col width="14" customWidth="1" min="5" max="5"/>
    <col width="12" customWidth="1" min="6" max="6"/>
  </cols>
  <sheetData>
    <row r="1">
      <c r="A1" s="3" t="inlineStr">
        <is>
          <t>Week of</t>
        </is>
      </c>
      <c r="B1" s="3" t="inlineStr">
        <is>
          <t>Records reviewed</t>
        </is>
      </c>
      <c r="C1" s="3" t="inlineStr">
        <is>
          <t>Thermometer checked</t>
        </is>
      </c>
      <c r="D1" s="3" t="inlineStr">
        <is>
          <t>Findings</t>
        </is>
      </c>
      <c r="E1" s="3" t="inlineStr">
        <is>
          <t>Reviewed by</t>
        </is>
      </c>
      <c r="F1" s="3" t="inlineStr">
        <is>
          <t>Date signed</t>
        </is>
      </c>
    </row>
    <row r="2">
      <c r="A2" s="5" t="n">
        <v>46286</v>
      </c>
      <c r="B2" t="inlineStr">
        <is>
          <t>Cooling log Sep 21 to 25; CA-01</t>
        </is>
      </c>
      <c r="C2" t="inlineStr">
        <is>
          <t>Ice point 32°F: OK</t>
        </is>
      </c>
      <c r="D2" t="inlineStr">
        <is>
          <t>One deviation, handled and closed</t>
        </is>
      </c>
      <c r="E2" t="inlineStr">
        <is>
          <t>Owner</t>
        </is>
      </c>
      <c r="F2" s="5" t="n">
        <v>46291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