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Licenses and permits" sheetId="1" state="visible" r:id="rId1"/>
    <sheet xmlns:r="http://schemas.openxmlformats.org/officeDocument/2006/relationships" name="Read me" sheetId="2" state="visible" r:id="rId2"/>
  </sheets>
  <definedNames>
    <definedName name="_xlnm.Print_Titles" localSheetId="0">'Licenses and permits'!$1:$1</definedName>
  </definedNames>
  <calcPr calcId="124519" fullCalcOnLoad="1"/>
</workbook>
</file>

<file path=xl/styles.xml><?xml version="1.0" encoding="utf-8"?>
<styleSheet xmlns="http://schemas.openxmlformats.org/spreadsheetml/2006/main">
  <numFmts count="2">
    <numFmt numFmtId="164" formatCode="yyyy-mm-dd"/>
    <numFmt numFmtId="165" formatCode="mmm d, yyyy"/>
  </numFmts>
  <fonts count="4">
    <font>
      <name val="Calibri"/>
      <family val="2"/>
      <color theme="1"/>
      <sz val="11"/>
      <scheme val="minor"/>
    </font>
    <font>
      <b val="1"/>
      <color rgb="00533787"/>
    </font>
    <font>
      <b val="1"/>
    </font>
    <font>
      <b val="1"/>
      <color rgb="00533787"/>
      <sz val="14"/>
    </font>
  </fonts>
  <fills count="3">
    <fill>
      <patternFill/>
    </fill>
    <fill>
      <patternFill patternType="gray125"/>
    </fill>
    <fill>
      <patternFill patternType="solid">
        <fgColor rgb="00ECE4F7"/>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165" fontId="0" fillId="0" borderId="0" applyAlignment="1" pivotButton="0" quotePrefix="0" xfId="0">
      <alignment vertical="top" wrapText="1"/>
    </xf>
    <xf numFmtId="0" fontId="2" fillId="0" borderId="0" pivotButton="0" quotePrefix="0" xfId="0"/>
    <xf numFmtId="0" fontId="3" fillId="0" borderId="0" pivotButton="0" quotePrefix="0" xfId="0"/>
  </cellXfs>
  <cellStyles count="1">
    <cellStyle name="Normal" xfId="0" builtinId="0" hidden="0"/>
  </cellStyles>
  <dxfs count="1">
    <dxf>
      <fill>
        <patternFill patternType="solid">
          <bgColor rgb="00FCE7B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53"/>
  <sheetViews>
    <sheetView tabSelected="1" workbookViewId="0">
      <pane ySplit="1" topLeftCell="A2" activePane="bottomLeft" state="frozen"/>
      <selection pane="bottomLeft" activeCell="A1" sqref="A1"/>
    </sheetView>
  </sheetViews>
  <sheetFormatPr baseColWidth="8" defaultRowHeight="15"/>
  <cols>
    <col width="24" customWidth="1" min="1" max="1"/>
    <col width="28" customWidth="1" min="2" max="2"/>
    <col width="40" customWidth="1" min="3" max="3"/>
    <col width="10" customWidth="1" min="4" max="4"/>
    <col width="10" customWidth="1" min="5" max="5"/>
    <col width="13" customWidth="1" min="6" max="6"/>
    <col width="13" customWidth="1" min="7" max="7"/>
    <col width="24" customWidth="1" min="8" max="8"/>
  </cols>
  <sheetData>
    <row r="1">
      <c r="A1" s="1" t="inlineStr">
        <is>
          <t>Layer</t>
        </is>
      </c>
      <c r="B1" s="1" t="inlineStr">
        <is>
          <t>Who issues it</t>
        </is>
      </c>
      <c r="C1" s="1" t="inlineStr">
        <is>
          <t>What it is</t>
        </is>
      </c>
      <c r="D1" s="1" t="inlineStr">
        <is>
          <t>Needed?</t>
        </is>
      </c>
      <c r="E1" s="1" t="inlineStr">
        <is>
          <t>Cost ($)</t>
        </is>
      </c>
      <c r="F1" s="1" t="inlineStr">
        <is>
          <t>Done</t>
        </is>
      </c>
      <c r="G1" s="1" t="inlineStr">
        <is>
          <t>Renews</t>
        </is>
      </c>
      <c r="H1" s="1" t="inlineStr">
        <is>
          <t>Status</t>
        </is>
      </c>
    </row>
    <row r="2" ht="45" customHeight="1">
      <c r="A2" s="2" t="inlineStr">
        <is>
          <t>Central preparation facility</t>
        </is>
      </c>
      <c r="B2" s="2" t="inlineStr">
        <is>
          <t>25 Tex. Admin. Code 228.221(b)</t>
        </is>
      </c>
      <c r="C2" s="2" t="inlineStr">
        <is>
          <t>Operate from a commissary or other fixed food establishment, and report there daily for supplies, cleaning and servicing</t>
        </is>
      </c>
      <c r="D2" s="2" t="inlineStr">
        <is>
          <t>Yes</t>
        </is>
      </c>
      <c r="E2" s="2" t="n"/>
      <c r="F2" s="3" t="n">
        <v>46027</v>
      </c>
      <c r="G2" s="3" t="n">
        <v>46387</v>
      </c>
      <c r="H2" s="2" t="str">
        <f>IF(A2="","",IF(D2="No","Not needed",IF(F2="","To do",IF(G2="","Done",IF(G2&lt;TODAY(),"Renewal overdue",IF(G2-TODAY()&lt;=60,"Renews within 60 days","Done"))))))</f>
        <v>Done</v>
      </c>
    </row>
    <row r="3" ht="30" customHeight="1">
      <c r="A3" s="2" t="inlineStr">
        <is>
          <t>Authorization letter</t>
        </is>
      </c>
      <c r="B3" s="2" t="inlineStr">
        <is>
          <t>25 Tex. Admin. Code 228.221(a)(4)</t>
        </is>
      </c>
      <c r="C3" s="2" t="inlineStr">
        <is>
          <t>A signed letter from the commissary if you don't own it</t>
        </is>
      </c>
      <c r="D3" s="2" t="inlineStr">
        <is>
          <t>Yes</t>
        </is>
      </c>
      <c r="E3" s="2" t="n">
        <v>0</v>
      </c>
      <c r="F3" s="3" t="n">
        <v>46027</v>
      </c>
      <c r="G3" s="3" t="n">
        <v>46387</v>
      </c>
      <c r="H3" s="2" t="str">
        <f>IF(A3="","",IF(D3="No","Not needed",IF(F3="","To do",IF(G3="","Done",IF(G3&lt;TODAY(),"Renewal overdue",IF(G3-TODAY()&lt;=60,"Renews within 60 days","Done"))))))</f>
        <v>Done</v>
      </c>
    </row>
    <row r="4" ht="30" customHeight="1">
      <c r="A4" s="2" t="inlineStr">
        <is>
          <t>Commissary inspection report</t>
        </is>
      </c>
      <c r="B4" s="2" t="inlineStr">
        <is>
          <t>25 Tex. Admin. Code 228.221(a)(4)</t>
        </is>
      </c>
      <c r="C4" s="2" t="inlineStr">
        <is>
          <t>A copy of its latest health inspection, kept on the truck</t>
        </is>
      </c>
      <c r="D4" s="2" t="inlineStr">
        <is>
          <t>Yes</t>
        </is>
      </c>
      <c r="E4" s="2" t="n">
        <v>0</v>
      </c>
      <c r="F4" s="3" t="n">
        <v>46246</v>
      </c>
      <c r="G4" s="3" t="n"/>
      <c r="H4" s="2" t="str">
        <f>IF(A4="","",IF(D4="No","Not needed",IF(F4="","To do",IF(G4="","Done",IF(G4&lt;TODAY(),"Renewal overdue",IF(G4-TODAY()&lt;=60,"Renews within 60 days","Done"))))))</f>
        <v>Done</v>
      </c>
    </row>
    <row r="5" ht="30" customHeight="1">
      <c r="A5" s="2" t="inlineStr">
        <is>
          <t>Servicing area letter</t>
        </is>
      </c>
      <c r="B5" s="2" t="inlineStr">
        <is>
          <t>25 Tex. Admin. Code 228.221(a)(4)</t>
        </is>
      </c>
      <c r="C5" s="2" t="inlineStr">
        <is>
          <t>When the servicing area isn't yours and the health department asks</t>
        </is>
      </c>
      <c r="D5" s="2" t="inlineStr">
        <is>
          <t>Check</t>
        </is>
      </c>
      <c r="E5" s="2" t="n">
        <v>0</v>
      </c>
      <c r="F5" s="3" t="n"/>
      <c r="G5" s="3" t="n"/>
      <c r="H5" s="2" t="str">
        <f>IF(A5="","",IF(D5="No","Not needed",IF(F5="","To do",IF(G5="","Done",IF(G5&lt;TODAY(),"Renewal overdue",IF(G5-TODAY()&lt;=60,"Renews within 60 days","Done"))))))</f>
        <v>To do</v>
      </c>
    </row>
    <row r="6" ht="30" customHeight="1">
      <c r="A6" s="2" t="inlineStr">
        <is>
          <t>Certified food protection manager</t>
        </is>
      </c>
      <c r="B6" s="2" t="inlineStr">
        <is>
          <t>25 Tex. Admin. Code 228.221(a)(4)</t>
        </is>
      </c>
      <c r="C6" s="2" t="inlineStr">
        <is>
          <t>The certificate, shown at the permitting inspection</t>
        </is>
      </c>
      <c r="D6" s="2" t="inlineStr">
        <is>
          <t>Yes</t>
        </is>
      </c>
      <c r="E6" s="2" t="n"/>
      <c r="F6" s="3" t="n">
        <v>45964</v>
      </c>
      <c r="G6" s="3" t="n">
        <v>47790</v>
      </c>
      <c r="H6" s="2" t="str">
        <f>IF(A6="","",IF(D6="No","Not needed",IF(F6="","To do",IF(G6="","Done",IF(G6&lt;TODAY(),"Renewal overdue",IF(G6-TODAY()&lt;=60,"Renews within 60 days","Done"))))))</f>
        <v>Done</v>
      </c>
    </row>
    <row r="7" ht="30" customHeight="1">
      <c r="A7" s="2" t="inlineStr">
        <is>
          <t>Menu</t>
        </is>
      </c>
      <c r="B7" s="2" t="inlineStr">
        <is>
          <t>25 Tex. Admin. Code 228.221(a)(4)</t>
        </is>
      </c>
      <c r="C7" s="2" t="inlineStr">
        <is>
          <t>Every item to be sold</t>
        </is>
      </c>
      <c r="D7" s="2" t="inlineStr">
        <is>
          <t>Yes</t>
        </is>
      </c>
      <c r="E7" s="2" t="n">
        <v>0</v>
      </c>
      <c r="F7" s="3" t="n">
        <v>46027</v>
      </c>
      <c r="G7" s="3" t="n"/>
      <c r="H7" s="2" t="str">
        <f>IF(A7="","",IF(D7="No","Not needed",IF(F7="","To do",IF(G7="","Done",IF(G7&lt;TODAY(),"Renewal overdue",IF(G7-TODAY()&lt;=60,"Renews within 60 days","Done"))))))</f>
        <v>Done</v>
      </c>
    </row>
    <row r="8" ht="30" customHeight="1">
      <c r="A8" s="2" t="inlineStr">
        <is>
          <t>Sinks on the truck</t>
        </is>
      </c>
      <c r="B8" s="2" t="inlineStr">
        <is>
          <t>25 Tex. Admin. Code 228.221(a)(6)</t>
        </is>
      </c>
      <c r="C8" s="2" t="inlineStr">
        <is>
          <t>A three-compartment sink and a handwashing sink</t>
        </is>
      </c>
      <c r="D8" s="2" t="inlineStr">
        <is>
          <t>Yes</t>
        </is>
      </c>
      <c r="E8" s="2" t="n"/>
      <c r="F8" s="3" t="n">
        <v>45992</v>
      </c>
      <c r="G8" s="3" t="n"/>
      <c r="H8" s="2" t="str">
        <f>IF(A8="","",IF(D8="No","Not needed",IF(F8="","To do",IF(G8="","Done",IF(G8&lt;TODAY(),"Renewal overdue",IF(G8-TODAY()&lt;=60,"Renews within 60 days","Done"))))))</f>
        <v>Done</v>
      </c>
    </row>
    <row r="9" ht="45" customHeight="1">
      <c r="A9" s="2" t="inlineStr">
        <is>
          <t>Water and waste tanks</t>
        </is>
      </c>
      <c r="B9" s="2" t="inlineStr">
        <is>
          <t>25 Tex. Admin. Code 228.221(a)(7) to (9)</t>
        </is>
      </c>
      <c r="C9" s="2" t="inlineStr">
        <is>
          <t>Potable water tank and hose labeled; a waste tank labeled waste water; different connections</t>
        </is>
      </c>
      <c r="D9" s="2" t="inlineStr">
        <is>
          <t>Yes</t>
        </is>
      </c>
      <c r="E9" s="2" t="n"/>
      <c r="F9" s="3" t="n">
        <v>45992</v>
      </c>
      <c r="G9" s="3" t="n"/>
      <c r="H9" s="2" t="str">
        <f>IF(A9="","",IF(D9="No","Not needed",IF(F9="","To do",IF(G9="","Done",IF(G9&lt;TODAY(),"Renewal overdue",IF(G9-TODAY()&lt;=60,"Renews within 60 days","Done"))))))</f>
        <v>Done</v>
      </c>
    </row>
    <row r="10" ht="45" customHeight="1">
      <c r="A10" s="2" t="inlineStr">
        <is>
          <t>Servicing area</t>
        </is>
      </c>
      <c r="B10" s="2" t="inlineStr">
        <is>
          <t>25 Tex. Admin. Code 228.221(c)</t>
        </is>
      </c>
      <c r="C10" s="2" t="inlineStr">
        <is>
          <t>Overhead protection; waste and potable water kept apart; a smooth surface graded to drain</t>
        </is>
      </c>
      <c r="D10" s="2" t="inlineStr">
        <is>
          <t>Yes</t>
        </is>
      </c>
      <c r="E10" s="2" t="n">
        <v>0</v>
      </c>
      <c r="F10" s="3" t="n">
        <v>46027</v>
      </c>
      <c r="G10" s="3" t="n"/>
      <c r="H10" s="2" t="str">
        <f>IF(A10="","",IF(D10="No","Not needed",IF(F10="","To do",IF(G10="","Done",IF(G10&lt;TODAY(),"Renewal overdue",IF(G10-TODAY()&lt;=60,"Renews within 60 days","Done"))))))</f>
        <v>Done</v>
      </c>
    </row>
    <row r="11" ht="30" customHeight="1">
      <c r="A11" s="2" t="inlineStr">
        <is>
          <t>Insurance</t>
        </is>
      </c>
      <c r="B11" s="2" t="inlineStr">
        <is>
          <t>Insurer</t>
        </is>
      </c>
      <c r="C11" s="2" t="inlineStr">
        <is>
          <t>Commercial auto and general liability insurance</t>
        </is>
      </c>
      <c r="D11" s="2" t="inlineStr">
        <is>
          <t>Yes</t>
        </is>
      </c>
      <c r="E11" s="2" t="n"/>
      <c r="F11" s="3" t="n">
        <v>46023</v>
      </c>
      <c r="G11" s="3" t="n">
        <v>46388</v>
      </c>
      <c r="H11" s="2" t="str">
        <f>IF(A11="","",IF(D11="No","Not needed",IF(F11="","To do",IF(G11="","Done",IF(G11&lt;TODAY(),"Renewal overdue",IF(G11-TODAY()&lt;=60,"Renews within 60 days","Done"))))))</f>
        <v>Done</v>
      </c>
    </row>
    <row r="12">
      <c r="A12" s="2" t="n"/>
      <c r="B12" s="2" t="n"/>
      <c r="C12" s="2" t="n"/>
      <c r="D12" s="2" t="n"/>
      <c r="E12" s="2" t="n"/>
      <c r="F12" s="3" t="n"/>
      <c r="G12" s="3" t="n"/>
      <c r="H12" s="2" t="str">
        <f>IF(A12="","",IF(D12="No","Not needed",IF(F12="","To do",IF(G12="","Done",IF(G12&lt;TODAY(),"Renewal overdue",IF(G12-TODAY()&lt;=60,"Renews within 60 days","Done"))))))</f>
        <v/>
      </c>
    </row>
    <row r="13">
      <c r="A13" s="2" t="n"/>
      <c r="B13" s="2" t="n"/>
      <c r="C13" s="2" t="n"/>
      <c r="D13" s="2" t="n"/>
      <c r="E13" s="2" t="n"/>
      <c r="F13" s="3" t="n"/>
      <c r="G13" s="3" t="n"/>
      <c r="H13" s="2" t="str">
        <f>IF(A13="","",IF(D13="No","Not needed",IF(F13="","To do",IF(G13="","Done",IF(G13&lt;TODAY(),"Renewal overdue",IF(G13-TODAY()&lt;=60,"Renews within 60 days","Done"))))))</f>
        <v/>
      </c>
    </row>
    <row r="14">
      <c r="A14" s="2" t="n"/>
      <c r="B14" s="2" t="n"/>
      <c r="C14" s="2" t="n"/>
      <c r="D14" s="2" t="n"/>
      <c r="E14" s="2" t="n"/>
      <c r="F14" s="3" t="n"/>
      <c r="G14" s="3" t="n"/>
      <c r="H14" s="2" t="str">
        <f>IF(A14="","",IF(D14="No","Not needed",IF(F14="","To do",IF(G14="","Done",IF(G14&lt;TODAY(),"Renewal overdue",IF(G14-TODAY()&lt;=60,"Renews within 60 days","Done"))))))</f>
        <v/>
      </c>
    </row>
    <row r="15">
      <c r="A15" s="2" t="n"/>
      <c r="B15" s="2" t="n"/>
      <c r="C15" s="2" t="n"/>
      <c r="D15" s="2" t="n"/>
      <c r="E15" s="2" t="n"/>
      <c r="F15" s="3" t="n"/>
      <c r="G15" s="3" t="n"/>
      <c r="H15" s="2" t="str">
        <f>IF(A15="","",IF(D15="No","Not needed",IF(F15="","To do",IF(G15="","Done",IF(G15&lt;TODAY(),"Renewal overdue",IF(G15-TODAY()&lt;=60,"Renews within 60 days","Done"))))))</f>
        <v/>
      </c>
    </row>
    <row r="16">
      <c r="A16" s="2" t="n"/>
      <c r="B16" s="2" t="n"/>
      <c r="C16" s="2" t="n"/>
      <c r="D16" s="2" t="n"/>
      <c r="E16" s="2" t="n"/>
      <c r="F16" s="3" t="n"/>
      <c r="G16" s="3" t="n"/>
      <c r="H16" s="2" t="str">
        <f>IF(A16="","",IF(D16="No","Not needed",IF(F16="","To do",IF(G16="","Done",IF(G16&lt;TODAY(),"Renewal overdue",IF(G16-TODAY()&lt;=60,"Renews within 60 days","Done"))))))</f>
        <v/>
      </c>
    </row>
    <row r="17">
      <c r="A17" s="2" t="n"/>
      <c r="B17" s="2" t="n"/>
      <c r="C17" s="2" t="n"/>
      <c r="D17" s="2" t="n"/>
      <c r="E17" s="2" t="n"/>
      <c r="F17" s="3" t="n"/>
      <c r="G17" s="3" t="n"/>
      <c r="H17" s="2" t="str">
        <f>IF(A17="","",IF(D17="No","Not needed",IF(F17="","To do",IF(G17="","Done",IF(G17&lt;TODAY(),"Renewal overdue",IF(G17-TODAY()&lt;=60,"Renews within 60 days","Done"))))))</f>
        <v/>
      </c>
    </row>
    <row r="18">
      <c r="A18" s="2" t="n"/>
      <c r="B18" s="2" t="n"/>
      <c r="C18" s="2" t="n"/>
      <c r="D18" s="2" t="n"/>
      <c r="E18" s="2" t="n"/>
      <c r="F18" s="3" t="n"/>
      <c r="G18" s="3" t="n"/>
      <c r="H18" s="2" t="str">
        <f>IF(A18="","",IF(D18="No","Not needed",IF(F18="","To do",IF(G18="","Done",IF(G18&lt;TODAY(),"Renewal overdue",IF(G18-TODAY()&lt;=60,"Renews within 60 days","Done"))))))</f>
        <v/>
      </c>
    </row>
    <row r="19">
      <c r="A19" s="2" t="n"/>
      <c r="B19" s="2" t="n"/>
      <c r="C19" s="2" t="n"/>
      <c r="D19" s="2" t="n"/>
      <c r="E19" s="2" t="n"/>
      <c r="F19" s="3" t="n"/>
      <c r="G19" s="3" t="n"/>
      <c r="H19" s="2" t="str">
        <f>IF(A19="","",IF(D19="No","Not needed",IF(F19="","To do",IF(G19="","Done",IF(G19&lt;TODAY(),"Renewal overdue",IF(G19-TODAY()&lt;=60,"Renews within 60 days","Done"))))))</f>
        <v/>
      </c>
    </row>
    <row r="20">
      <c r="A20" s="2" t="n"/>
      <c r="B20" s="2" t="n"/>
      <c r="C20" s="2" t="n"/>
      <c r="D20" s="2" t="n"/>
      <c r="E20" s="2" t="n"/>
      <c r="F20" s="3" t="n"/>
      <c r="G20" s="3" t="n"/>
      <c r="H20" s="2" t="str">
        <f>IF(A20="","",IF(D20="No","Not needed",IF(F20="","To do",IF(G20="","Done",IF(G20&lt;TODAY(),"Renewal overdue",IF(G20-TODAY()&lt;=60,"Renews within 60 days","Done"))))))</f>
        <v/>
      </c>
    </row>
    <row r="21">
      <c r="A21" s="2" t="n"/>
      <c r="B21" s="2" t="n"/>
      <c r="C21" s="2" t="n"/>
      <c r="D21" s="2" t="n"/>
      <c r="E21" s="2" t="n"/>
      <c r="F21" s="3" t="n"/>
      <c r="G21" s="3" t="n"/>
      <c r="H21" s="2" t="str">
        <f>IF(A21="","",IF(D21="No","Not needed",IF(F21="","To do",IF(G21="","Done",IF(G21&lt;TODAY(),"Renewal overdue",IF(G21-TODAY()&lt;=60,"Renews within 60 days","Done"))))))</f>
        <v/>
      </c>
    </row>
    <row r="22">
      <c r="A22" s="2" t="n"/>
      <c r="B22" s="2" t="n"/>
      <c r="C22" s="2" t="n"/>
      <c r="D22" s="2" t="n"/>
      <c r="E22" s="2" t="n"/>
      <c r="F22" s="3" t="n"/>
      <c r="G22" s="3" t="n"/>
      <c r="H22" s="2" t="str">
        <f>IF(A22="","",IF(D22="No","Not needed",IF(F22="","To do",IF(G22="","Done",IF(G22&lt;TODAY(),"Renewal overdue",IF(G22-TODAY()&lt;=60,"Renews within 60 days","Done"))))))</f>
        <v/>
      </c>
    </row>
    <row r="23">
      <c r="A23" s="2" t="n"/>
      <c r="B23" s="2" t="n"/>
      <c r="C23" s="2" t="n"/>
      <c r="D23" s="2" t="n"/>
      <c r="E23" s="2" t="n"/>
      <c r="F23" s="3" t="n"/>
      <c r="G23" s="3" t="n"/>
      <c r="H23" s="2" t="str">
        <f>IF(A23="","",IF(D23="No","Not needed",IF(F23="","To do",IF(G23="","Done",IF(G23&lt;TODAY(),"Renewal overdue",IF(G23-TODAY()&lt;=60,"Renews within 60 days","Done"))))))</f>
        <v/>
      </c>
    </row>
    <row r="24">
      <c r="A24" s="2" t="n"/>
      <c r="B24" s="2" t="n"/>
      <c r="C24" s="2" t="n"/>
      <c r="D24" s="2" t="n"/>
      <c r="E24" s="2" t="n"/>
      <c r="F24" s="3" t="n"/>
      <c r="G24" s="3" t="n"/>
      <c r="H24" s="2" t="str">
        <f>IF(A24="","",IF(D24="No","Not needed",IF(F24="","To do",IF(G24="","Done",IF(G24&lt;TODAY(),"Renewal overdue",IF(G24-TODAY()&lt;=60,"Renews within 60 days","Done"))))))</f>
        <v/>
      </c>
    </row>
    <row r="25">
      <c r="A25" s="2" t="n"/>
      <c r="B25" s="2" t="n"/>
      <c r="C25" s="2" t="n"/>
      <c r="D25" s="2" t="n"/>
      <c r="E25" s="2" t="n"/>
      <c r="F25" s="3" t="n"/>
      <c r="G25" s="3" t="n"/>
      <c r="H25" s="2" t="str">
        <f>IF(A25="","",IF(D25="No","Not needed",IF(F25="","To do",IF(G25="","Done",IF(G25&lt;TODAY(),"Renewal overdue",IF(G25-TODAY()&lt;=60,"Renews within 60 days","Done"))))))</f>
        <v/>
      </c>
    </row>
    <row r="26">
      <c r="A26" s="2" t="n"/>
      <c r="B26" s="2" t="n"/>
      <c r="C26" s="2" t="n"/>
      <c r="D26" s="2" t="n"/>
      <c r="E26" s="2" t="n"/>
      <c r="F26" s="3" t="n"/>
      <c r="G26" s="3" t="n"/>
      <c r="H26" s="2" t="str">
        <f>IF(A26="","",IF(D26="No","Not needed",IF(F26="","To do",IF(G26="","Done",IF(G26&lt;TODAY(),"Renewal overdue",IF(G26-TODAY()&lt;=60,"Renews within 60 days","Done"))))))</f>
        <v/>
      </c>
    </row>
    <row r="27">
      <c r="A27" s="2" t="n"/>
      <c r="B27" s="2" t="n"/>
      <c r="C27" s="2" t="n"/>
      <c r="D27" s="2" t="n"/>
      <c r="E27" s="2" t="n"/>
      <c r="F27" s="3" t="n"/>
      <c r="G27" s="3" t="n"/>
      <c r="H27" s="2" t="str">
        <f>IF(A27="","",IF(D27="No","Not needed",IF(F27="","To do",IF(G27="","Done",IF(G27&lt;TODAY(),"Renewal overdue",IF(G27-TODAY()&lt;=60,"Renews within 60 days","Done"))))))</f>
        <v/>
      </c>
    </row>
    <row r="28">
      <c r="A28" s="2" t="n"/>
      <c r="B28" s="2" t="n"/>
      <c r="C28" s="2" t="n"/>
      <c r="D28" s="2" t="n"/>
      <c r="E28" s="2" t="n"/>
      <c r="F28" s="3" t="n"/>
      <c r="G28" s="3" t="n"/>
      <c r="H28" s="2" t="str">
        <f>IF(A28="","",IF(D28="No","Not needed",IF(F28="","To do",IF(G28="","Done",IF(G28&lt;TODAY(),"Renewal overdue",IF(G28-TODAY()&lt;=60,"Renews within 60 days","Done"))))))</f>
        <v/>
      </c>
    </row>
    <row r="29">
      <c r="A29" s="2" t="n"/>
      <c r="B29" s="2" t="n"/>
      <c r="C29" s="2" t="n"/>
      <c r="D29" s="2" t="n"/>
      <c r="E29" s="2" t="n"/>
      <c r="F29" s="3" t="n"/>
      <c r="G29" s="3" t="n"/>
      <c r="H29" s="2" t="str">
        <f>IF(A29="","",IF(D29="No","Not needed",IF(F29="","To do",IF(G29="","Done",IF(G29&lt;TODAY(),"Renewal overdue",IF(G29-TODAY()&lt;=60,"Renews within 60 days","Done"))))))</f>
        <v/>
      </c>
    </row>
    <row r="30">
      <c r="A30" s="2" t="n"/>
      <c r="B30" s="2" t="n"/>
      <c r="C30" s="2" t="n"/>
      <c r="D30" s="2" t="n"/>
      <c r="E30" s="2" t="n"/>
      <c r="F30" s="3" t="n"/>
      <c r="G30" s="3" t="n"/>
      <c r="H30" s="2" t="str">
        <f>IF(A30="","",IF(D30="No","Not needed",IF(F30="","To do",IF(G30="","Done",IF(G30&lt;TODAY(),"Renewal overdue",IF(G30-TODAY()&lt;=60,"Renews within 60 days","Done"))))))</f>
        <v/>
      </c>
    </row>
    <row r="31">
      <c r="A31" s="2" t="n"/>
      <c r="B31" s="2" t="n"/>
      <c r="C31" s="2" t="n"/>
      <c r="D31" s="2" t="n"/>
      <c r="E31" s="2" t="n"/>
      <c r="F31" s="3" t="n"/>
      <c r="G31" s="3" t="n"/>
      <c r="H31" s="2" t="str">
        <f>IF(A31="","",IF(D31="No","Not needed",IF(F31="","To do",IF(G31="","Done",IF(G31&lt;TODAY(),"Renewal overdue",IF(G31-TODAY()&lt;=60,"Renews within 60 days","Done"))))))</f>
        <v/>
      </c>
    </row>
    <row r="32">
      <c r="A32" s="2" t="n"/>
      <c r="B32" s="2" t="n"/>
      <c r="C32" s="2" t="n"/>
      <c r="D32" s="2" t="n"/>
      <c r="E32" s="2" t="n"/>
      <c r="F32" s="3" t="n"/>
      <c r="G32" s="3" t="n"/>
      <c r="H32" s="2" t="str">
        <f>IF(A32="","",IF(D32="No","Not needed",IF(F32="","To do",IF(G32="","Done",IF(G32&lt;TODAY(),"Renewal overdue",IF(G32-TODAY()&lt;=60,"Renews within 60 days","Done"))))))</f>
        <v/>
      </c>
    </row>
    <row r="33">
      <c r="A33" s="2" t="n"/>
      <c r="B33" s="2" t="n"/>
      <c r="C33" s="2" t="n"/>
      <c r="D33" s="2" t="n"/>
      <c r="E33" s="2" t="n"/>
      <c r="F33" s="3" t="n"/>
      <c r="G33" s="3" t="n"/>
      <c r="H33" s="2" t="str">
        <f>IF(A33="","",IF(D33="No","Not needed",IF(F33="","To do",IF(G33="","Done",IF(G33&lt;TODAY(),"Renewal overdue",IF(G33-TODAY()&lt;=60,"Renews within 60 days","Done"))))))</f>
        <v/>
      </c>
    </row>
    <row r="34">
      <c r="A34" s="2" t="n"/>
      <c r="B34" s="2" t="n"/>
      <c r="C34" s="2" t="n"/>
      <c r="D34" s="2" t="n"/>
      <c r="E34" s="2" t="n"/>
      <c r="F34" s="3" t="n"/>
      <c r="G34" s="3" t="n"/>
      <c r="H34" s="2" t="str">
        <f>IF(A34="","",IF(D34="No","Not needed",IF(F34="","To do",IF(G34="","Done",IF(G34&lt;TODAY(),"Renewal overdue",IF(G34-TODAY()&lt;=60,"Renews within 60 days","Done"))))))</f>
        <v/>
      </c>
    </row>
    <row r="35">
      <c r="A35" s="2" t="n"/>
      <c r="B35" s="2" t="n"/>
      <c r="C35" s="2" t="n"/>
      <c r="D35" s="2" t="n"/>
      <c r="E35" s="2" t="n"/>
      <c r="F35" s="3" t="n"/>
      <c r="G35" s="3" t="n"/>
      <c r="H35" s="2" t="str">
        <f>IF(A35="","",IF(D35="No","Not needed",IF(F35="","To do",IF(G35="","Done",IF(G35&lt;TODAY(),"Renewal overdue",IF(G35-TODAY()&lt;=60,"Renews within 60 days","Done"))))))</f>
        <v/>
      </c>
    </row>
    <row r="36">
      <c r="A36" s="2" t="n"/>
      <c r="B36" s="2" t="n"/>
      <c r="C36" s="2" t="n"/>
      <c r="D36" s="2" t="n"/>
      <c r="E36" s="2" t="n"/>
      <c r="F36" s="3" t="n"/>
      <c r="G36" s="3" t="n"/>
      <c r="H36" s="2" t="str">
        <f>IF(A36="","",IF(D36="No","Not needed",IF(F36="","To do",IF(G36="","Done",IF(G36&lt;TODAY(),"Renewal overdue",IF(G36-TODAY()&lt;=60,"Renews within 60 days","Done"))))))</f>
        <v/>
      </c>
    </row>
    <row r="37">
      <c r="A37" s="2" t="n"/>
      <c r="B37" s="2" t="n"/>
      <c r="C37" s="2" t="n"/>
      <c r="D37" s="2" t="n"/>
      <c r="E37" s="2" t="n"/>
      <c r="F37" s="3" t="n"/>
      <c r="G37" s="3" t="n"/>
      <c r="H37" s="2" t="str">
        <f>IF(A37="","",IF(D37="No","Not needed",IF(F37="","To do",IF(G37="","Done",IF(G37&lt;TODAY(),"Renewal overdue",IF(G37-TODAY()&lt;=60,"Renews within 60 days","Done"))))))</f>
        <v/>
      </c>
    </row>
    <row r="38">
      <c r="A38" s="2" t="n"/>
      <c r="B38" s="2" t="n"/>
      <c r="C38" s="2" t="n"/>
      <c r="D38" s="2" t="n"/>
      <c r="E38" s="2" t="n"/>
      <c r="F38" s="3" t="n"/>
      <c r="G38" s="3" t="n"/>
      <c r="H38" s="2" t="str">
        <f>IF(A38="","",IF(D38="No","Not needed",IF(F38="","To do",IF(G38="","Done",IF(G38&lt;TODAY(),"Renewal overdue",IF(G38-TODAY()&lt;=60,"Renews within 60 days","Done"))))))</f>
        <v/>
      </c>
    </row>
    <row r="39">
      <c r="A39" s="2" t="n"/>
      <c r="B39" s="2" t="n"/>
      <c r="C39" s="2" t="n"/>
      <c r="D39" s="2" t="n"/>
      <c r="E39" s="2" t="n"/>
      <c r="F39" s="3" t="n"/>
      <c r="G39" s="3" t="n"/>
      <c r="H39" s="2" t="str">
        <f>IF(A39="","",IF(D39="No","Not needed",IF(F39="","To do",IF(G39="","Done",IF(G39&lt;TODAY(),"Renewal overdue",IF(G39-TODAY()&lt;=60,"Renews within 60 days","Done"))))))</f>
        <v/>
      </c>
    </row>
    <row r="40">
      <c r="A40" s="2" t="n"/>
      <c r="B40" s="2" t="n"/>
      <c r="C40" s="2" t="n"/>
      <c r="D40" s="2" t="n"/>
      <c r="E40" s="2" t="n"/>
      <c r="F40" s="3" t="n"/>
      <c r="G40" s="3" t="n"/>
      <c r="H40" s="2" t="str">
        <f>IF(A40="","",IF(D40="No","Not needed",IF(F40="","To do",IF(G40="","Done",IF(G40&lt;TODAY(),"Renewal overdue",IF(G40-TODAY()&lt;=60,"Renews within 60 days","Done"))))))</f>
        <v/>
      </c>
    </row>
    <row r="41">
      <c r="A41" s="2" t="n"/>
      <c r="B41" s="2" t="n"/>
      <c r="C41" s="2" t="n"/>
      <c r="D41" s="2" t="n"/>
      <c r="E41" s="2" t="n"/>
      <c r="F41" s="3" t="n"/>
      <c r="G41" s="3" t="n"/>
      <c r="H41" s="2" t="str">
        <f>IF(A41="","",IF(D41="No","Not needed",IF(F41="","To do",IF(G41="","Done",IF(G41&lt;TODAY(),"Renewal overdue",IF(G41-TODAY()&lt;=60,"Renews within 60 days","Done"))))))</f>
        <v/>
      </c>
    </row>
    <row r="42">
      <c r="A42" s="2" t="n"/>
      <c r="B42" s="2" t="n"/>
      <c r="C42" s="2" t="n"/>
      <c r="D42" s="2" t="n"/>
      <c r="E42" s="2" t="n"/>
      <c r="F42" s="3" t="n"/>
      <c r="G42" s="3" t="n"/>
      <c r="H42" s="2" t="str">
        <f>IF(A42="","",IF(D42="No","Not needed",IF(F42="","To do",IF(G42="","Done",IF(G42&lt;TODAY(),"Renewal overdue",IF(G42-TODAY()&lt;=60,"Renews within 60 days","Done"))))))</f>
        <v/>
      </c>
    </row>
    <row r="43">
      <c r="A43" s="2" t="n"/>
      <c r="B43" s="2" t="n"/>
      <c r="C43" s="2" t="n"/>
      <c r="D43" s="2" t="n"/>
      <c r="E43" s="2" t="n"/>
      <c r="F43" s="3" t="n"/>
      <c r="G43" s="3" t="n"/>
      <c r="H43" s="2" t="str">
        <f>IF(A43="","",IF(D43="No","Not needed",IF(F43="","To do",IF(G43="","Done",IF(G43&lt;TODAY(),"Renewal overdue",IF(G43-TODAY()&lt;=60,"Renews within 60 days","Done"))))))</f>
        <v/>
      </c>
    </row>
    <row r="44">
      <c r="A44" s="2" t="n"/>
      <c r="B44" s="2" t="n"/>
      <c r="C44" s="2" t="n"/>
      <c r="D44" s="2" t="n"/>
      <c r="E44" s="2" t="n"/>
      <c r="F44" s="3" t="n"/>
      <c r="G44" s="3" t="n"/>
      <c r="H44" s="2" t="str">
        <f>IF(A44="","",IF(D44="No","Not needed",IF(F44="","To do",IF(G44="","Done",IF(G44&lt;TODAY(),"Renewal overdue",IF(G44-TODAY()&lt;=60,"Renews within 60 days","Done"))))))</f>
        <v/>
      </c>
    </row>
    <row r="45">
      <c r="A45" s="2" t="n"/>
      <c r="B45" s="2" t="n"/>
      <c r="C45" s="2" t="n"/>
      <c r="D45" s="2" t="n"/>
      <c r="E45" s="2" t="n"/>
      <c r="F45" s="3" t="n"/>
      <c r="G45" s="3" t="n"/>
      <c r="H45" s="2" t="str">
        <f>IF(A45="","",IF(D45="No","Not needed",IF(F45="","To do",IF(G45="","Done",IF(G45&lt;TODAY(),"Renewal overdue",IF(G45-TODAY()&lt;=60,"Renews within 60 days","Done"))))))</f>
        <v/>
      </c>
    </row>
    <row r="46">
      <c r="A46" s="2" t="n"/>
      <c r="B46" s="2" t="n"/>
      <c r="C46" s="2" t="n"/>
      <c r="D46" s="2" t="n"/>
      <c r="E46" s="2" t="n"/>
      <c r="F46" s="3" t="n"/>
      <c r="G46" s="3" t="n"/>
      <c r="H46" s="2" t="str">
        <f>IF(A46="","",IF(D46="No","Not needed",IF(F46="","To do",IF(G46="","Done",IF(G46&lt;TODAY(),"Renewal overdue",IF(G46-TODAY()&lt;=60,"Renews within 60 days","Done"))))))</f>
        <v/>
      </c>
    </row>
    <row r="47">
      <c r="A47" s="2" t="n"/>
      <c r="B47" s="2" t="n"/>
      <c r="C47" s="2" t="n"/>
      <c r="D47" s="2" t="n"/>
      <c r="E47" s="2" t="n"/>
      <c r="F47" s="3" t="n"/>
      <c r="G47" s="3" t="n"/>
      <c r="H47" s="2" t="str">
        <f>IF(A47="","",IF(D47="No","Not needed",IF(F47="","To do",IF(G47="","Done",IF(G47&lt;TODAY(),"Renewal overdue",IF(G47-TODAY()&lt;=60,"Renews within 60 days","Done"))))))</f>
        <v/>
      </c>
    </row>
    <row r="48">
      <c r="A48" s="2" t="n"/>
      <c r="B48" s="2" t="n"/>
      <c r="C48" s="2" t="n"/>
      <c r="D48" s="2" t="n"/>
      <c r="E48" s="2" t="n"/>
      <c r="F48" s="3" t="n"/>
      <c r="G48" s="3" t="n"/>
      <c r="H48" s="2" t="str">
        <f>IF(A48="","",IF(D48="No","Not needed",IF(F48="","To do",IF(G48="","Done",IF(G48&lt;TODAY(),"Renewal overdue",IF(G48-TODAY()&lt;=60,"Renews within 60 days","Done"))))))</f>
        <v/>
      </c>
    </row>
    <row r="49">
      <c r="A49" s="2" t="n"/>
      <c r="B49" s="2" t="n"/>
      <c r="C49" s="2" t="n"/>
      <c r="D49" s="2" t="n"/>
      <c r="E49" s="2" t="n"/>
      <c r="F49" s="3" t="n"/>
      <c r="G49" s="3" t="n"/>
      <c r="H49" s="2" t="str">
        <f>IF(A49="","",IF(D49="No","Not needed",IF(F49="","To do",IF(G49="","Done",IF(G49&lt;TODAY(),"Renewal overdue",IF(G49-TODAY()&lt;=60,"Renews within 60 days","Done"))))))</f>
        <v/>
      </c>
    </row>
    <row r="50">
      <c r="A50" s="2" t="n"/>
      <c r="B50" s="2" t="n"/>
      <c r="C50" s="2" t="n"/>
      <c r="D50" s="2" t="n"/>
      <c r="E50" s="2" t="n"/>
      <c r="F50" s="3" t="n"/>
      <c r="G50" s="3" t="n"/>
      <c r="H50" s="2" t="str">
        <f>IF(A50="","",IF(D50="No","Not needed",IF(F50="","To do",IF(G50="","Done",IF(G50&lt;TODAY(),"Renewal overdue",IF(G50-TODAY()&lt;=60,"Renews within 60 days","Done"))))))</f>
        <v/>
      </c>
    </row>
    <row r="51"/>
    <row r="52"/>
    <row r="53">
      <c r="D53" s="4" t="inlineStr">
        <is>
          <t>Total</t>
        </is>
      </c>
      <c r="E53" s="4">
        <f>SUM(E2:E50)</f>
        <v>0</v>
      </c>
    </row>
  </sheetData>
  <conditionalFormatting sqref="A2:H50">
    <cfRule type="expression" priority="1" dxfId="0">
      <formula>OR($H2="To do",$H2="Renewal overdue")</formula>
    </cfRule>
  </conditionalFormatting>
  <dataValidations count="1">
    <dataValidation sqref="D2:D50" showDropDown="0" showInputMessage="0" showErrorMessage="0" allowBlank="1" type="list">
      <formula1>"Yes,No,Check"</formula1>
    </dataValidation>
  </dataValidations>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B10"/>
  <sheetViews>
    <sheetView tabSelected="0" workbookViewId="0">
      <selection activeCell="A1" sqref="A1"/>
    </sheetView>
  </sheetViews>
  <sheetFormatPr baseColWidth="8" defaultRowHeight="15"/>
  <cols>
    <col width="110" customWidth="1" min="1" max="1"/>
  </cols>
  <sheetData>
    <row r="1" ht="22" customHeight="1">
      <c r="A1" s="5" t="inlineStr">
        <is>
          <t>Food truck commissary requirements</t>
        </is>
      </c>
    </row>
    <row r="2" ht="15" customHeight="1">
      <c r="A2" s="2" t="inlineStr">
        <is>
          <t>From the article: https://www.tarostack.com/articles/food-truck-commissary-requirements</t>
        </is>
      </c>
    </row>
    <row r="3" ht="15" customHeight="1">
      <c r="A3" s="2" t="inlineStr"/>
    </row>
    <row r="4" ht="45" customHeight="1">
      <c r="A4" s="2" t="inlineStr">
        <is>
          <t>Licenses and permits: one line for each layer, who issues it, what it is, whether you need it (Yes, No or Check), what it cost, when it was done and when it renews. The status fills in, yellow while it's still to do or overdue.</t>
        </is>
      </c>
    </row>
    <row r="5" ht="15" customHeight="1">
      <c r="A5" s="2" t="inlineStr">
        <is>
          <t>The example is the article's made-up business.</t>
        </is>
      </c>
    </row>
    <row r="6" ht="30" customHeight="1">
      <c r="A6" s="2" t="inlineStr">
        <is>
          <t>This is a checklist, not legal advice. Rules vary by state, county and city; the local health department can add requirements.</t>
        </is>
      </c>
    </row>
    <row r="7" ht="30" customHeight="1">
      <c r="A7" s="2" t="inlineStr">
        <is>
          <t>Texas mobile food unit rules are in 25 Texas Administrative Code 228.221, in chapter 228 on retail food establishments.</t>
        </is>
      </c>
    </row>
    <row r="8" ht="15" customHeight="1">
      <c r="A8" s="2" t="inlineStr"/>
    </row>
    <row r="9" ht="15" customHeight="1">
      <c r="A9" s="2" t="inlineStr">
        <is>
          <t>Works in Excel (2010 and later), Google Sheets, LibreOffice and Numbers. No macros.</t>
        </is>
      </c>
    </row>
    <row r="10" ht="30" customHeight="1">
      <c r="A10" s="2"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