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'Certificates'!$1:$1</definedName>
    <definedName name="_xlnm.Print_Titles" localSheetId="1">'Shifts'!$1:$1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3" customWidth="1" min="3" max="3"/>
    <col width="11" customWidth="1" min="4" max="4"/>
    <col width="13" customWidth="1" min="5" max="5"/>
    <col width="26" customWidth="1" min="6" max="6"/>
  </cols>
  <sheetData>
    <row r="1" ht="30" customHeight="1">
      <c r="A1" s="1" t="inlineStr">
        <is>
          <t>Person</t>
        </is>
      </c>
      <c r="B1" s="1" t="inlineStr">
        <is>
          <t>Course</t>
        </is>
      </c>
      <c r="C1" s="1" t="inlineStr">
        <is>
          <t>Completed</t>
        </is>
      </c>
      <c r="D1" s="1" t="inlineStr">
        <is>
          <t>Valid for (years)</t>
        </is>
      </c>
      <c r="E1" s="1" t="inlineStr">
        <is>
          <t>Expires</t>
        </is>
      </c>
      <c r="F1" s="1" t="inlineStr">
        <is>
          <t>Status</t>
        </is>
      </c>
    </row>
    <row r="2">
      <c r="A2" s="2" t="inlineStr">
        <is>
          <t>Owner</t>
        </is>
      </c>
      <c r="B2" s="2" t="inlineStr">
        <is>
          <t>DOH food safety class</t>
        </is>
      </c>
      <c r="C2" s="3" t="n">
        <v>45363</v>
      </c>
      <c r="D2" s="2" t="n">
        <v>3</v>
      </c>
      <c r="E2" s="3">
        <f>IF(OR(C2="",D2=""),"",DATE(YEAR(C2)+D2,MONTH(C2),DAY(C2)))</f>
        <v>46458.0</v>
      </c>
      <c r="F2" s="2" t="str">
        <f>IF(A2="","",IF(C2="","Not certified",IF(E2&lt;TODAY(),"Expired",IF(E2-TODAY()&lt;=60,"Expires within 60 days","Current"))))</f>
        <v>Current</v>
      </c>
    </row>
    <row r="3">
      <c r="A3" s="2" t="inlineStr">
        <is>
          <t>Kitchen lead</t>
        </is>
      </c>
      <c r="B3" s="2" t="inlineStr">
        <is>
          <t>ANSI-accredited online course</t>
        </is>
      </c>
      <c r="C3" s="3" t="n">
        <v>45189</v>
      </c>
      <c r="D3" s="2" t="n">
        <v>3</v>
      </c>
      <c r="E3" s="3">
        <f>IF(OR(C3="",D3=""),"",DATE(YEAR(C3)+D3,MONTH(C3),DAY(C3)))</f>
        <v>46285.0</v>
      </c>
      <c r="F3" s="2" t="str">
        <f>IF(A3="","",IF(C3="","Not certified",IF(E3&lt;TODAY(),"Expired",IF(E3-TODAY()&lt;=60,"Expires within 60 days","Current"))))</f>
        <v>Expired</v>
      </c>
    </row>
    <row r="4">
      <c r="A4" s="2" t="inlineStr">
        <is>
          <t>Packer, part-time</t>
        </is>
      </c>
      <c r="B4" s="2" t="inlineStr"/>
      <c r="C4" s="3" t="n"/>
      <c r="D4" s="2" t="n"/>
      <c r="E4" s="3" t="str">
        <f>IF(OR(C4="",D4=""),"",DATE(YEAR(C4)+D4,MONTH(C4),DAY(C4)))</f>
        <v/>
      </c>
      <c r="F4" s="2" t="str">
        <f>IF(A4="","",IF(C4="","Not certified",IF(E4&lt;TODAY(),"Expired",IF(E4-TODAY()&lt;=60,"Expires within 60 days","Current"))))</f>
        <v>Not certified</v>
      </c>
    </row>
    <row r="5">
      <c r="A5" s="2" t="inlineStr">
        <is>
          <t>Market seller</t>
        </is>
      </c>
      <c r="B5" s="2" t="inlineStr">
        <is>
          <t>DOH food safety class</t>
        </is>
      </c>
      <c r="C5" s="3" t="n">
        <v>46063</v>
      </c>
      <c r="D5" s="2" t="n">
        <v>3</v>
      </c>
      <c r="E5" s="3">
        <f>IF(OR(C5="",D5=""),"",DATE(YEAR(C5)+D5,MONTH(C5),DAY(C5)))</f>
        <v>47159.0</v>
      </c>
      <c r="F5" s="2" t="str">
        <f>IF(A5="","",IF(C5="","Not certified",IF(E5&lt;TODAY(),"Expired",IF(E5-TODAY()&lt;=60,"Expires within 60 days","Current"))))</f>
        <v>Current</v>
      </c>
    </row>
    <row r="6">
      <c r="A6" s="2" t="n"/>
      <c r="B6" s="2" t="n"/>
      <c r="C6" s="3" t="n"/>
      <c r="D6" s="2" t="n"/>
      <c r="E6" s="3" t="str">
        <f>IF(OR(C6="",D6=""),"",DATE(YEAR(C6)+D6,MONTH(C6),DAY(C6)))</f>
        <v/>
      </c>
      <c r="F6" s="2" t="str">
        <f>IF(A6="","",IF(C6="","Not certified",IF(E6&lt;TODAY(),"Expired",IF(E6-TODAY()&lt;=60,"Expires within 60 days","Current"))))</f>
        <v/>
      </c>
    </row>
    <row r="7">
      <c r="A7" s="2" t="n"/>
      <c r="B7" s="2" t="n"/>
      <c r="C7" s="3" t="n"/>
      <c r="D7" s="2" t="n"/>
      <c r="E7" s="3" t="str">
        <f>IF(OR(C7="",D7=""),"",DATE(YEAR(C7)+D7,MONTH(C7),DAY(C7)))</f>
        <v/>
      </c>
      <c r="F7" s="2" t="str">
        <f>IF(A7="","",IF(C7="","Not certified",IF(E7&lt;TODAY(),"Expired",IF(E7-TODAY()&lt;=60,"Expires within 60 days","Current"))))</f>
        <v/>
      </c>
    </row>
    <row r="8">
      <c r="A8" s="2" t="n"/>
      <c r="B8" s="2" t="n"/>
      <c r="C8" s="3" t="n"/>
      <c r="D8" s="2" t="n"/>
      <c r="E8" s="3" t="str">
        <f>IF(OR(C8="",D8=""),"",DATE(YEAR(C8)+D8,MONTH(C8),DAY(C8)))</f>
        <v/>
      </c>
      <c r="F8" s="2" t="str">
        <f>IF(A8="","",IF(C8="","Not certified",IF(E8&lt;TODAY(),"Expired",IF(E8-TODAY()&lt;=60,"Expires within 60 days","Current"))))</f>
        <v/>
      </c>
    </row>
    <row r="9">
      <c r="A9" s="2" t="n"/>
      <c r="B9" s="2" t="n"/>
      <c r="C9" s="3" t="n"/>
      <c r="D9" s="2" t="n"/>
      <c r="E9" s="3" t="str">
        <f>IF(OR(C9="",D9=""),"",DATE(YEAR(C9)+D9,MONTH(C9),DAY(C9)))</f>
        <v/>
      </c>
      <c r="F9" s="2" t="str">
        <f>IF(A9="","",IF(C9="","Not certified",IF(E9&lt;TODAY(),"Expired",IF(E9-TODAY()&lt;=60,"Expires within 60 days","Current"))))</f>
        <v/>
      </c>
    </row>
    <row r="10">
      <c r="A10" s="2" t="n"/>
      <c r="B10" s="2" t="n"/>
      <c r="C10" s="3" t="n"/>
      <c r="D10" s="2" t="n"/>
      <c r="E10" s="3" t="str">
        <f>IF(OR(C10="",D10=""),"",DATE(YEAR(C10)+D10,MONTH(C10),DAY(C10)))</f>
        <v/>
      </c>
      <c r="F10" s="2" t="str">
        <f>IF(A10="","",IF(C10="","Not certified",IF(E10&lt;TODAY(),"Expired",IF(E10-TODAY()&lt;=60,"Expires within 60 days","Current"))))</f>
        <v/>
      </c>
    </row>
    <row r="11">
      <c r="A11" s="2" t="n"/>
      <c r="B11" s="2" t="n"/>
      <c r="C11" s="3" t="n"/>
      <c r="D11" s="2" t="n"/>
      <c r="E11" s="3" t="str">
        <f>IF(OR(C11="",D11=""),"",DATE(YEAR(C11)+D11,MONTH(C11),DAY(C11)))</f>
        <v/>
      </c>
      <c r="F11" s="2" t="str">
        <f>IF(A11="","",IF(C11="","Not certified",IF(E11&lt;TODAY(),"Expired",IF(E11-TODAY()&lt;=60,"Expires within 60 days","Current"))))</f>
        <v/>
      </c>
    </row>
    <row r="12">
      <c r="A12" s="2" t="n"/>
      <c r="B12" s="2" t="n"/>
      <c r="C12" s="3" t="n"/>
      <c r="D12" s="2" t="n"/>
      <c r="E12" s="3" t="str">
        <f>IF(OR(C12="",D12=""),"",DATE(YEAR(C12)+D12,MONTH(C12),DAY(C12)))</f>
        <v/>
      </c>
      <c r="F12" s="2" t="str">
        <f>IF(A12="","",IF(C12="","Not certified",IF(E12&lt;TODAY(),"Expired",IF(E12-TODAY()&lt;=60,"Expires within 60 days","Current"))))</f>
        <v/>
      </c>
    </row>
    <row r="13">
      <c r="A13" s="2" t="n"/>
      <c r="B13" s="2" t="n"/>
      <c r="C13" s="3" t="n"/>
      <c r="D13" s="2" t="n"/>
      <c r="E13" s="3" t="str">
        <f>IF(OR(C13="",D13=""),"",DATE(YEAR(C13)+D13,MONTH(C13),DAY(C13)))</f>
        <v/>
      </c>
      <c r="F13" s="2" t="str">
        <f>IF(A13="","",IF(C13="","Not certified",IF(E13&lt;TODAY(),"Expired",IF(E13-TODAY()&lt;=60,"Expires within 60 days","Current"))))</f>
        <v/>
      </c>
    </row>
    <row r="14">
      <c r="A14" s="2" t="n"/>
      <c r="B14" s="2" t="n"/>
      <c r="C14" s="3" t="n"/>
      <c r="D14" s="2" t="n"/>
      <c r="E14" s="3" t="str">
        <f>IF(OR(C14="",D14=""),"",DATE(YEAR(C14)+D14,MONTH(C14),DAY(C14)))</f>
        <v/>
      </c>
      <c r="F14" s="2" t="str">
        <f>IF(A14="","",IF(C14="","Not certified",IF(E14&lt;TODAY(),"Expired",IF(E14-TODAY()&lt;=60,"Expires within 60 days","Current"))))</f>
        <v/>
      </c>
    </row>
    <row r="15">
      <c r="A15" s="2" t="n"/>
      <c r="B15" s="2" t="n"/>
      <c r="C15" s="3" t="n"/>
      <c r="D15" s="2" t="n"/>
      <c r="E15" s="3" t="str">
        <f>IF(OR(C15="",D15=""),"",DATE(YEAR(C15)+D15,MONTH(C15),DAY(C15)))</f>
        <v/>
      </c>
      <c r="F15" s="2" t="str">
        <f>IF(A15="","",IF(C15="","Not certified",IF(E15&lt;TODAY(),"Expired",IF(E15-TODAY()&lt;=60,"Expires within 60 days","Current"))))</f>
        <v/>
      </c>
    </row>
    <row r="16">
      <c r="A16" s="2" t="n"/>
      <c r="B16" s="2" t="n"/>
      <c r="C16" s="3" t="n"/>
      <c r="D16" s="2" t="n"/>
      <c r="E16" s="3" t="str">
        <f>IF(OR(C16="",D16=""),"",DATE(YEAR(C16)+D16,MONTH(C16),DAY(C16)))</f>
        <v/>
      </c>
      <c r="F16" s="2" t="str">
        <f>IF(A16="","",IF(C16="","Not certified",IF(E16&lt;TODAY(),"Expired",IF(E16-TODAY()&lt;=60,"Expires within 60 days","Current"))))</f>
        <v/>
      </c>
    </row>
    <row r="17">
      <c r="A17" s="2" t="n"/>
      <c r="B17" s="2" t="n"/>
      <c r="C17" s="3" t="n"/>
      <c r="D17" s="2" t="n"/>
      <c r="E17" s="3" t="str">
        <f>IF(OR(C17="",D17=""),"",DATE(YEAR(C17)+D17,MONTH(C17),DAY(C17)))</f>
        <v/>
      </c>
      <c r="F17" s="2" t="str">
        <f>IF(A17="","",IF(C17="","Not certified",IF(E17&lt;TODAY(),"Expired",IF(E17-TODAY()&lt;=60,"Expires within 60 days","Current"))))</f>
        <v/>
      </c>
    </row>
    <row r="18">
      <c r="A18" s="2" t="n"/>
      <c r="B18" s="2" t="n"/>
      <c r="C18" s="3" t="n"/>
      <c r="D18" s="2" t="n"/>
      <c r="E18" s="3" t="str">
        <f>IF(OR(C18="",D18=""),"",DATE(YEAR(C18)+D18,MONTH(C18),DAY(C18)))</f>
        <v/>
      </c>
      <c r="F18" s="2" t="str">
        <f>IF(A18="","",IF(C18="","Not certified",IF(E18&lt;TODAY(),"Expired",IF(E18-TODAY()&lt;=60,"Expires within 60 days","Current"))))</f>
        <v/>
      </c>
    </row>
    <row r="19">
      <c r="A19" s="2" t="n"/>
      <c r="B19" s="2" t="n"/>
      <c r="C19" s="3" t="n"/>
      <c r="D19" s="2" t="n"/>
      <c r="E19" s="3" t="str">
        <f>IF(OR(C19="",D19=""),"",DATE(YEAR(C19)+D19,MONTH(C19),DAY(C19)))</f>
        <v/>
      </c>
      <c r="F19" s="2" t="str">
        <f>IF(A19="","",IF(C19="","Not certified",IF(E19&lt;TODAY(),"Expired",IF(E19-TODAY()&lt;=60,"Expires within 60 days","Current"))))</f>
        <v/>
      </c>
    </row>
    <row r="20">
      <c r="A20" s="2" t="n"/>
      <c r="B20" s="2" t="n"/>
      <c r="C20" s="3" t="n"/>
      <c r="D20" s="2" t="n"/>
      <c r="E20" s="3" t="str">
        <f>IF(OR(C20="",D20=""),"",DATE(YEAR(C20)+D20,MONTH(C20),DAY(C20)))</f>
        <v/>
      </c>
      <c r="F20" s="2" t="str">
        <f>IF(A20="","",IF(C20="","Not certified",IF(E20&lt;TODAY(),"Expired",IF(E20-TODAY()&lt;=60,"Expires within 60 days","Current"))))</f>
        <v/>
      </c>
    </row>
    <row r="21">
      <c r="A21" s="2" t="n"/>
      <c r="B21" s="2" t="n"/>
      <c r="C21" s="3" t="n"/>
      <c r="D21" s="2" t="n"/>
      <c r="E21" s="3" t="str">
        <f>IF(OR(C21="",D21=""),"",DATE(YEAR(C21)+D21,MONTH(C21),DAY(C21)))</f>
        <v/>
      </c>
      <c r="F21" s="2" t="str">
        <f>IF(A21="","",IF(C21="","Not certified",IF(E21&lt;TODAY(),"Expired",IF(E21-TODAY()&lt;=60,"Expires within 60 days","Current"))))</f>
        <v/>
      </c>
    </row>
    <row r="22">
      <c r="A22" s="2" t="n"/>
      <c r="B22" s="2" t="n"/>
      <c r="C22" s="3" t="n"/>
      <c r="D22" s="2" t="n"/>
      <c r="E22" s="3" t="str">
        <f>IF(OR(C22="",D22=""),"",DATE(YEAR(C22)+D22,MONTH(C22),DAY(C22)))</f>
        <v/>
      </c>
      <c r="F22" s="2" t="str">
        <f>IF(A22="","",IF(C22="","Not certified",IF(E22&lt;TODAY(),"Expired",IF(E22-TODAY()&lt;=60,"Expires within 60 days","Current"))))</f>
        <v/>
      </c>
    </row>
    <row r="23">
      <c r="A23" s="2" t="n"/>
      <c r="B23" s="2" t="n"/>
      <c r="C23" s="3" t="n"/>
      <c r="D23" s="2" t="n"/>
      <c r="E23" s="3" t="str">
        <f>IF(OR(C23="",D23=""),"",DATE(YEAR(C23)+D23,MONTH(C23),DAY(C23)))</f>
        <v/>
      </c>
      <c r="F23" s="2" t="str">
        <f>IF(A23="","",IF(C23="","Not certified",IF(E23&lt;TODAY(),"Expired",IF(E23-TODAY()&lt;=60,"Expires within 60 days","Current"))))</f>
        <v/>
      </c>
    </row>
    <row r="24">
      <c r="A24" s="2" t="n"/>
      <c r="B24" s="2" t="n"/>
      <c r="C24" s="3" t="n"/>
      <c r="D24" s="2" t="n"/>
      <c r="E24" s="3" t="str">
        <f>IF(OR(C24="",D24=""),"",DATE(YEAR(C24)+D24,MONTH(C24),DAY(C24)))</f>
        <v/>
      </c>
      <c r="F24" s="2" t="str">
        <f>IF(A24="","",IF(C24="","Not certified",IF(E24&lt;TODAY(),"Expired",IF(E24-TODAY()&lt;=60,"Expires within 60 days","Current"))))</f>
        <v/>
      </c>
    </row>
    <row r="25">
      <c r="A25" s="2" t="n"/>
      <c r="B25" s="2" t="n"/>
      <c r="C25" s="3" t="n"/>
      <c r="D25" s="2" t="n"/>
      <c r="E25" s="3" t="str">
        <f>IF(OR(C25="",D25=""),"",DATE(YEAR(C25)+D25,MONTH(C25),DAY(C25)))</f>
        <v/>
      </c>
      <c r="F25" s="2" t="str">
        <f>IF(A25="","",IF(C25="","Not certified",IF(E25&lt;TODAY(),"Expired",IF(E25-TODAY()&lt;=60,"Expires within 60 days","Current"))))</f>
        <v/>
      </c>
    </row>
    <row r="26">
      <c r="A26" s="2" t="n"/>
      <c r="B26" s="2" t="n"/>
      <c r="C26" s="3" t="n"/>
      <c r="D26" s="2" t="n"/>
      <c r="E26" s="3" t="str">
        <f>IF(OR(C26="",D26=""),"",DATE(YEAR(C26)+D26,MONTH(C26),DAY(C26)))</f>
        <v/>
      </c>
      <c r="F26" s="2" t="str">
        <f>IF(A26="","",IF(C26="","Not certified",IF(E26&lt;TODAY(),"Expired",IF(E26-TODAY()&lt;=60,"Expires within 60 days","Current"))))</f>
        <v/>
      </c>
    </row>
    <row r="27">
      <c r="A27" s="2" t="n"/>
      <c r="B27" s="2" t="n"/>
      <c r="C27" s="3" t="n"/>
      <c r="D27" s="2" t="n"/>
      <c r="E27" s="3" t="str">
        <f>IF(OR(C27="",D27=""),"",DATE(YEAR(C27)+D27,MONTH(C27),DAY(C27)))</f>
        <v/>
      </c>
      <c r="F27" s="2" t="str">
        <f>IF(A27="","",IF(C27="","Not certified",IF(E27&lt;TODAY(),"Expired",IF(E27-TODAY()&lt;=60,"Expires within 60 days","Current"))))</f>
        <v/>
      </c>
    </row>
    <row r="28">
      <c r="A28" s="2" t="n"/>
      <c r="B28" s="2" t="n"/>
      <c r="C28" s="3" t="n"/>
      <c r="D28" s="2" t="n"/>
      <c r="E28" s="3" t="str">
        <f>IF(OR(C28="",D28=""),"",DATE(YEAR(C28)+D28,MONTH(C28),DAY(C28)))</f>
        <v/>
      </c>
      <c r="F28" s="2" t="str">
        <f>IF(A28="","",IF(C28="","Not certified",IF(E28&lt;TODAY(),"Expired",IF(E28-TODAY()&lt;=60,"Expires within 60 days","Current"))))</f>
        <v/>
      </c>
    </row>
    <row r="29">
      <c r="A29" s="2" t="n"/>
      <c r="B29" s="2" t="n"/>
      <c r="C29" s="3" t="n"/>
      <c r="D29" s="2" t="n"/>
      <c r="E29" s="3" t="str">
        <f>IF(OR(C29="",D29=""),"",DATE(YEAR(C29)+D29,MONTH(C29),DAY(C29)))</f>
        <v/>
      </c>
      <c r="F29" s="2" t="str">
        <f>IF(A29="","",IF(C29="","Not certified",IF(E29&lt;TODAY(),"Expired",IF(E29-TODAY()&lt;=60,"Expires within 60 days","Current"))))</f>
        <v/>
      </c>
    </row>
    <row r="30">
      <c r="A30" s="2" t="n"/>
      <c r="B30" s="2" t="n"/>
      <c r="C30" s="3" t="n"/>
      <c r="D30" s="2" t="n"/>
      <c r="E30" s="3" t="str">
        <f>IF(OR(C30="",D30=""),"",DATE(YEAR(C30)+D30,MONTH(C30),DAY(C30)))</f>
        <v/>
      </c>
      <c r="F30" s="2" t="str">
        <f>IF(A30="","",IF(C30="","Not certified",IF(E30&lt;TODAY(),"Expired",IF(E30-TODAY()&lt;=60,"Expires within 60 days","Current"))))</f>
        <v/>
      </c>
    </row>
    <row r="31">
      <c r="A31" s="2" t="n"/>
      <c r="B31" s="2" t="n"/>
      <c r="C31" s="3" t="n"/>
      <c r="D31" s="2" t="n"/>
      <c r="E31" s="3" t="str">
        <f>IF(OR(C31="",D31=""),"",DATE(YEAR(C31)+D31,MONTH(C31),DAY(C31)))</f>
        <v/>
      </c>
      <c r="F31" s="2" t="str">
        <f>IF(A31="","",IF(C31="","Not certified",IF(E31&lt;TODAY(),"Expired",IF(E31-TODAY()&lt;=60,"Expires within 60 days","Current"))))</f>
        <v/>
      </c>
    </row>
    <row r="32">
      <c r="A32" s="2" t="n"/>
      <c r="B32" s="2" t="n"/>
      <c r="C32" s="3" t="n"/>
      <c r="D32" s="2" t="n"/>
      <c r="E32" s="3" t="str">
        <f>IF(OR(C32="",D32=""),"",DATE(YEAR(C32)+D32,MONTH(C32),DAY(C32)))</f>
        <v/>
      </c>
      <c r="F32" s="2" t="str">
        <f>IF(A32="","",IF(C32="","Not certified",IF(E32&lt;TODAY(),"Expired",IF(E32-TODAY()&lt;=60,"Expires within 60 days","Current"))))</f>
        <v/>
      </c>
    </row>
    <row r="33">
      <c r="A33" s="2" t="n"/>
      <c r="B33" s="2" t="n"/>
      <c r="C33" s="3" t="n"/>
      <c r="D33" s="2" t="n"/>
      <c r="E33" s="3" t="str">
        <f>IF(OR(C33="",D33=""),"",DATE(YEAR(C33)+D33,MONTH(C33),DAY(C33)))</f>
        <v/>
      </c>
      <c r="F33" s="2" t="str">
        <f>IF(A33="","",IF(C33="","Not certified",IF(E33&lt;TODAY(),"Expired",IF(E33-TODAY()&lt;=60,"Expires within 60 days","Current"))))</f>
        <v/>
      </c>
    </row>
    <row r="34">
      <c r="A34" s="2" t="n"/>
      <c r="B34" s="2" t="n"/>
      <c r="C34" s="3" t="n"/>
      <c r="D34" s="2" t="n"/>
      <c r="E34" s="3" t="str">
        <f>IF(OR(C34="",D34=""),"",DATE(YEAR(C34)+D34,MONTH(C34),DAY(C34)))</f>
        <v/>
      </c>
      <c r="F34" s="2" t="str">
        <f>IF(A34="","",IF(C34="","Not certified",IF(E34&lt;TODAY(),"Expired",IF(E34-TODAY()&lt;=60,"Expires within 60 days","Current"))))</f>
        <v/>
      </c>
    </row>
    <row r="35">
      <c r="A35" s="2" t="n"/>
      <c r="B35" s="2" t="n"/>
      <c r="C35" s="3" t="n"/>
      <c r="D35" s="2" t="n"/>
      <c r="E35" s="3" t="str">
        <f>IF(OR(C35="",D35=""),"",DATE(YEAR(C35)+D35,MONTH(C35),DAY(C35)))</f>
        <v/>
      </c>
      <c r="F35" s="2" t="str">
        <f>IF(A35="","",IF(C35="","Not certified",IF(E35&lt;TODAY(),"Expired",IF(E35-TODAY()&lt;=60,"Expires within 60 days","Current"))))</f>
        <v/>
      </c>
    </row>
    <row r="36">
      <c r="A36" s="2" t="n"/>
      <c r="B36" s="2" t="n"/>
      <c r="C36" s="3" t="n"/>
      <c r="D36" s="2" t="n"/>
      <c r="E36" s="3" t="str">
        <f>IF(OR(C36="",D36=""),"",DATE(YEAR(C36)+D36,MONTH(C36),DAY(C36)))</f>
        <v/>
      </c>
      <c r="F36" s="2" t="str">
        <f>IF(A36="","",IF(C36="","Not certified",IF(E36&lt;TODAY(),"Expired",IF(E36-TODAY()&lt;=60,"Expires within 60 days","Current"))))</f>
        <v/>
      </c>
    </row>
    <row r="37">
      <c r="A37" s="2" t="n"/>
      <c r="B37" s="2" t="n"/>
      <c r="C37" s="3" t="n"/>
      <c r="D37" s="2" t="n"/>
      <c r="E37" s="3" t="str">
        <f>IF(OR(C37="",D37=""),"",DATE(YEAR(C37)+D37,MONTH(C37),DAY(C37)))</f>
        <v/>
      </c>
      <c r="F37" s="2" t="str">
        <f>IF(A37="","",IF(C37="","Not certified",IF(E37&lt;TODAY(),"Expired",IF(E37-TODAY()&lt;=60,"Expires within 60 days","Current"))))</f>
        <v/>
      </c>
    </row>
    <row r="38">
      <c r="A38" s="2" t="n"/>
      <c r="B38" s="2" t="n"/>
      <c r="C38" s="3" t="n"/>
      <c r="D38" s="2" t="n"/>
      <c r="E38" s="3" t="str">
        <f>IF(OR(C38="",D38=""),"",DATE(YEAR(C38)+D38,MONTH(C38),DAY(C38)))</f>
        <v/>
      </c>
      <c r="F38" s="2" t="str">
        <f>IF(A38="","",IF(C38="","Not certified",IF(E38&lt;TODAY(),"Expired",IF(E38-TODAY()&lt;=60,"Expires within 60 days","Current"))))</f>
        <v/>
      </c>
    </row>
    <row r="39">
      <c r="A39" s="2" t="n"/>
      <c r="B39" s="2" t="n"/>
      <c r="C39" s="3" t="n"/>
      <c r="D39" s="2" t="n"/>
      <c r="E39" s="3" t="str">
        <f>IF(OR(C39="",D39=""),"",DATE(YEAR(C39)+D39,MONTH(C39),DAY(C39)))</f>
        <v/>
      </c>
      <c r="F39" s="2" t="str">
        <f>IF(A39="","",IF(C39="","Not certified",IF(E39&lt;TODAY(),"Expired",IF(E39-TODAY()&lt;=60,"Expires within 60 days","Current"))))</f>
        <v/>
      </c>
    </row>
    <row r="40">
      <c r="A40" s="2" t="n"/>
      <c r="B40" s="2" t="n"/>
      <c r="C40" s="3" t="n"/>
      <c r="D40" s="2" t="n"/>
      <c r="E40" s="3" t="str">
        <f>IF(OR(C40="",D40=""),"",DATE(YEAR(C40)+D40,MONTH(C40),DAY(C40)))</f>
        <v/>
      </c>
      <c r="F40" s="2" t="str">
        <f>IF(A40="","",IF(C40="","Not certified",IF(E40&lt;TODAY(),"Expired",IF(E40-TODAY()&lt;=60,"Expires within 60 days","Current"))))</f>
        <v/>
      </c>
    </row>
    <row r="41"/>
    <row r="42"/>
    <row r="43">
      <c r="A43" s="4" t="inlineStr">
        <is>
          <t>DOH's class is free and its certificate is valid for 3 years; for an ANSI-accredited course, enter the years on its certificate.</t>
        </is>
      </c>
    </row>
  </sheetData>
  <conditionalFormatting sqref="A2:F40">
    <cfRule type="expression" priority="1" dxfId="0">
      <formula>OR($F2="Expired",$F2="Not certified")</formula>
    </cfRule>
  </conditionalFormatting>
  <dataValidations count="1">
    <dataValidation sqref="B2:B40" showDropDown="0" showInputMessage="0" showErrorMessage="0" allowBlank="1" type="list">
      <formula1>"DOH food safety class,ANSI-accredited online course"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Day</t>
        </is>
      </c>
      <c r="B1" s="1" t="inlineStr">
        <is>
          <t>Shift</t>
        </is>
      </c>
      <c r="C1" s="1" t="inlineStr">
        <is>
          <t>On shift</t>
        </is>
      </c>
      <c r="D1" s="1" t="inlineStr"/>
      <c r="E1" s="1" t="inlineStr"/>
      <c r="F1" s="1" t="inlineStr">
        <is>
          <t>Certified person on shift?</t>
        </is>
      </c>
    </row>
    <row r="2">
      <c r="A2" s="2" t="inlineStr">
        <is>
          <t>Monday</t>
        </is>
      </c>
      <c r="B2" s="2" t="inlineStr">
        <is>
          <t>Kitchen 5:00 to 13:00</t>
        </is>
      </c>
      <c r="C2" s="2" t="inlineStr">
        <is>
          <t>Owner</t>
        </is>
      </c>
      <c r="D2" s="2" t="inlineStr">
        <is>
          <t>Packer, part-time</t>
        </is>
      </c>
      <c r="E2" s="2" t="inlineStr"/>
      <c r="F2" s="2" t="str">
        <f>IF(A2="","",IF(IF(C2="",0,COUNTIFS(Certificates!$A$2:$A$40,C2,Certificates!$F$2:$F$40,"&lt;&gt;Expired",Certificates!$F$2:$F$40,"&lt;&gt;Not certified"))+IF(D2="",0,COUNTIFS(Certificates!$A$2:$A$40,D2,Certificates!$F$2:$F$40,"&lt;&gt;Expired",Certificates!$F$2:$F$40,"&lt;&gt;Not certified"))+IF(E2="",0,COUNTIFS(Certificates!$A$2:$A$40,E2,Certificates!$F$2:$F$40,"&lt;&gt;Expired",Certificates!$F$2:$F$40,"&lt;&gt;Not certified"))&gt;0,"Yes","No: put a certified person on"))</f>
        <v>Yes</v>
      </c>
    </row>
    <row r="3">
      <c r="A3" s="2" t="inlineStr">
        <is>
          <t>Tuesday</t>
        </is>
      </c>
      <c r="B3" s="2" t="inlineStr">
        <is>
          <t>Kitchen 5:00 to 13:00</t>
        </is>
      </c>
      <c r="C3" s="2" t="inlineStr">
        <is>
          <t>Kitchen lead</t>
        </is>
      </c>
      <c r="D3" s="2" t="inlineStr">
        <is>
          <t>Packer, part-time</t>
        </is>
      </c>
      <c r="E3" s="2" t="inlineStr"/>
      <c r="F3" s="2" t="str">
        <f>IF(A3="","",IF(IF(C3="",0,COUNTIFS(Certificates!$A$2:$A$40,C3,Certificates!$F$2:$F$40,"&lt;&gt;Expired",Certificates!$F$2:$F$40,"&lt;&gt;Not certified"))+IF(D3="",0,COUNTIFS(Certificates!$A$2:$A$40,D3,Certificates!$F$2:$F$40,"&lt;&gt;Expired",Certificates!$F$2:$F$40,"&lt;&gt;Not certified"))+IF(E3="",0,COUNTIFS(Certificates!$A$2:$A$40,E3,Certificates!$F$2:$F$40,"&lt;&gt;Expired",Certificates!$F$2:$F$40,"&lt;&gt;Not certified"))&gt;0,"Yes","No: put a certified person on"))</f>
        <v>No: put a certified person on</v>
      </c>
    </row>
    <row r="4">
      <c r="A4" s="2" t="inlineStr">
        <is>
          <t>Wednesday</t>
        </is>
      </c>
      <c r="B4" s="2" t="inlineStr">
        <is>
          <t>Kitchen 5:00 to 13:00</t>
        </is>
      </c>
      <c r="C4" s="2" t="inlineStr">
        <is>
          <t>Owner</t>
        </is>
      </c>
      <c r="D4" s="2" t="inlineStr">
        <is>
          <t>Kitchen lead</t>
        </is>
      </c>
      <c r="E4" s="2" t="inlineStr"/>
      <c r="F4" s="2" t="str">
        <f>IF(A4="","",IF(IF(C4="",0,COUNTIFS(Certificates!$A$2:$A$40,C4,Certificates!$F$2:$F$40,"&lt;&gt;Expired",Certificates!$F$2:$F$40,"&lt;&gt;Not certified"))+IF(D4="",0,COUNTIFS(Certificates!$A$2:$A$40,D4,Certificates!$F$2:$F$40,"&lt;&gt;Expired",Certificates!$F$2:$F$40,"&lt;&gt;Not certified"))+IF(E4="",0,COUNTIFS(Certificates!$A$2:$A$40,E4,Certificates!$F$2:$F$40,"&lt;&gt;Expired",Certificates!$F$2:$F$40,"&lt;&gt;Not certified"))&gt;0,"Yes","No: put a certified person on"))</f>
        <v>Yes</v>
      </c>
    </row>
    <row r="5">
      <c r="A5" s="2" t="inlineStr">
        <is>
          <t>Saturday</t>
        </is>
      </c>
      <c r="B5" s="2" t="inlineStr">
        <is>
          <t>Farmers market booth</t>
        </is>
      </c>
      <c r="C5" s="2" t="inlineStr">
        <is>
          <t>Market seller</t>
        </is>
      </c>
      <c r="D5" s="2" t="inlineStr"/>
      <c r="E5" s="2" t="inlineStr"/>
      <c r="F5" s="2" t="str">
        <f>IF(A5="","",IF(IF(C5="",0,COUNTIFS(Certificates!$A$2:$A$40,C5,Certificates!$F$2:$F$40,"&lt;&gt;Expired",Certificates!$F$2:$F$40,"&lt;&gt;Not certified"))+IF(D5="",0,COUNTIFS(Certificates!$A$2:$A$40,D5,Certificates!$F$2:$F$40,"&lt;&gt;Expired",Certificates!$F$2:$F$40,"&lt;&gt;Not certified"))+IF(E5="",0,COUNTIFS(Certificates!$A$2:$A$40,E5,Certificates!$F$2:$F$40,"&lt;&gt;Expired",Certificates!$F$2:$F$40,"&lt;&gt;Not certified"))&gt;0,"Yes","No: put a certified person on"))</f>
        <v>Yes</v>
      </c>
    </row>
    <row r="6">
      <c r="A6" s="2" t="n"/>
      <c r="B6" s="2" t="n"/>
      <c r="C6" s="2" t="n"/>
      <c r="D6" s="2" t="n"/>
      <c r="E6" s="2" t="n"/>
      <c r="F6" s="2" t="str">
        <f>IF(A6="","",IF(IF(C6="",0,COUNTIFS(Certificates!$A$2:$A$40,C6,Certificates!$F$2:$F$40,"&lt;&gt;Expired",Certificates!$F$2:$F$40,"&lt;&gt;Not certified"))+IF(D6="",0,COUNTIFS(Certificates!$A$2:$A$40,D6,Certificates!$F$2:$F$40,"&lt;&gt;Expired",Certificates!$F$2:$F$40,"&lt;&gt;Not certified"))+IF(E6="",0,COUNTIFS(Certificates!$A$2:$A$40,E6,Certificates!$F$2:$F$40,"&lt;&gt;Expired",Certificates!$F$2:$F$40,"&lt;&gt;Not certified"))&gt;0,"Yes","No: put a certified person on"))</f>
        <v/>
      </c>
    </row>
    <row r="7">
      <c r="A7" s="2" t="n"/>
      <c r="B7" s="2" t="n"/>
      <c r="C7" s="2" t="n"/>
      <c r="D7" s="2" t="n"/>
      <c r="E7" s="2" t="n"/>
      <c r="F7" s="2" t="str">
        <f>IF(A7="","",IF(IF(C7="",0,COUNTIFS(Certificates!$A$2:$A$40,C7,Certificates!$F$2:$F$40,"&lt;&gt;Expired",Certificates!$F$2:$F$40,"&lt;&gt;Not certified"))+IF(D7="",0,COUNTIFS(Certificates!$A$2:$A$40,D7,Certificates!$F$2:$F$40,"&lt;&gt;Expired",Certificates!$F$2:$F$40,"&lt;&gt;Not certified"))+IF(E7="",0,COUNTIFS(Certificates!$A$2:$A$40,E7,Certificates!$F$2:$F$40,"&lt;&gt;Expired",Certificates!$F$2:$F$40,"&lt;&gt;Not certified"))&gt;0,"Yes","No: put a certified person on"))</f>
        <v/>
      </c>
    </row>
    <row r="8">
      <c r="A8" s="2" t="n"/>
      <c r="B8" s="2" t="n"/>
      <c r="C8" s="2" t="n"/>
      <c r="D8" s="2" t="n"/>
      <c r="E8" s="2" t="n"/>
      <c r="F8" s="2" t="str">
        <f>IF(A8="","",IF(IF(C8="",0,COUNTIFS(Certificates!$A$2:$A$40,C8,Certificates!$F$2:$F$40,"&lt;&gt;Expired",Certificates!$F$2:$F$40,"&lt;&gt;Not certified"))+IF(D8="",0,COUNTIFS(Certificates!$A$2:$A$40,D8,Certificates!$F$2:$F$40,"&lt;&gt;Expired",Certificates!$F$2:$F$40,"&lt;&gt;Not certified"))+IF(E8="",0,COUNTIFS(Certificates!$A$2:$A$40,E8,Certificates!$F$2:$F$40,"&lt;&gt;Expired",Certificates!$F$2:$F$40,"&lt;&gt;Not certified"))&gt;0,"Yes","No: put a certified person on"))</f>
        <v/>
      </c>
    </row>
    <row r="9">
      <c r="A9" s="2" t="n"/>
      <c r="B9" s="2" t="n"/>
      <c r="C9" s="2" t="n"/>
      <c r="D9" s="2" t="n"/>
      <c r="E9" s="2" t="n"/>
      <c r="F9" s="2" t="str">
        <f>IF(A9="","",IF(IF(C9="",0,COUNTIFS(Certificates!$A$2:$A$40,C9,Certificates!$F$2:$F$40,"&lt;&gt;Expired",Certificates!$F$2:$F$40,"&lt;&gt;Not certified"))+IF(D9="",0,COUNTIFS(Certificates!$A$2:$A$40,D9,Certificates!$F$2:$F$40,"&lt;&gt;Expired",Certificates!$F$2:$F$40,"&lt;&gt;Not certified"))+IF(E9="",0,COUNTIFS(Certificates!$A$2:$A$40,E9,Certificates!$F$2:$F$40,"&lt;&gt;Expired",Certificates!$F$2:$F$40,"&lt;&gt;Not certified"))&gt;0,"Yes","No: put a certified person on"))</f>
        <v/>
      </c>
    </row>
    <row r="10">
      <c r="A10" s="2" t="n"/>
      <c r="B10" s="2" t="n"/>
      <c r="C10" s="2" t="n"/>
      <c r="D10" s="2" t="n"/>
      <c r="E10" s="2" t="n"/>
      <c r="F10" s="2" t="str">
        <f>IF(A10="","",IF(IF(C10="",0,COUNTIFS(Certificates!$A$2:$A$40,C10,Certificates!$F$2:$F$40,"&lt;&gt;Expired",Certificates!$F$2:$F$40,"&lt;&gt;Not certified"))+IF(D10="",0,COUNTIFS(Certificates!$A$2:$A$40,D10,Certificates!$F$2:$F$40,"&lt;&gt;Expired",Certificates!$F$2:$F$40,"&lt;&gt;Not certified"))+IF(E10="",0,COUNTIFS(Certificates!$A$2:$A$40,E10,Certificates!$F$2:$F$40,"&lt;&gt;Expired",Certificates!$F$2:$F$40,"&lt;&gt;Not certified"))&gt;0,"Yes","No: put a certified person on"))</f>
        <v/>
      </c>
    </row>
    <row r="11">
      <c r="A11" s="2" t="n"/>
      <c r="B11" s="2" t="n"/>
      <c r="C11" s="2" t="n"/>
      <c r="D11" s="2" t="n"/>
      <c r="E11" s="2" t="n"/>
      <c r="F11" s="2" t="str">
        <f>IF(A11="","",IF(IF(C11="",0,COUNTIFS(Certificates!$A$2:$A$40,C11,Certificates!$F$2:$F$40,"&lt;&gt;Expired",Certificates!$F$2:$F$40,"&lt;&gt;Not certified"))+IF(D11="",0,COUNTIFS(Certificates!$A$2:$A$40,D11,Certificates!$F$2:$F$40,"&lt;&gt;Expired",Certificates!$F$2:$F$40,"&lt;&gt;Not certified"))+IF(E11="",0,COUNTIFS(Certificates!$A$2:$A$40,E11,Certificates!$F$2:$F$40,"&lt;&gt;Expired",Certificates!$F$2:$F$40,"&lt;&gt;Not certified"))&gt;0,"Yes","No: put a certified person on"))</f>
        <v/>
      </c>
    </row>
    <row r="12">
      <c r="A12" s="2" t="n"/>
      <c r="B12" s="2" t="n"/>
      <c r="C12" s="2" t="n"/>
      <c r="D12" s="2" t="n"/>
      <c r="E12" s="2" t="n"/>
      <c r="F12" s="2" t="str">
        <f>IF(A12="","",IF(IF(C12="",0,COUNTIFS(Certificates!$A$2:$A$40,C12,Certificates!$F$2:$F$40,"&lt;&gt;Expired",Certificates!$F$2:$F$40,"&lt;&gt;Not certified"))+IF(D12="",0,COUNTIFS(Certificates!$A$2:$A$40,D12,Certificates!$F$2:$F$40,"&lt;&gt;Expired",Certificates!$F$2:$F$40,"&lt;&gt;Not certified"))+IF(E12="",0,COUNTIFS(Certificates!$A$2:$A$40,E12,Certificates!$F$2:$F$40,"&lt;&gt;Expired",Certificates!$F$2:$F$40,"&lt;&gt;Not certified"))&gt;0,"Yes","No: put a certified person on"))</f>
        <v/>
      </c>
    </row>
    <row r="13">
      <c r="A13" s="2" t="n"/>
      <c r="B13" s="2" t="n"/>
      <c r="C13" s="2" t="n"/>
      <c r="D13" s="2" t="n"/>
      <c r="E13" s="2" t="n"/>
      <c r="F13" s="2" t="str">
        <f>IF(A13="","",IF(IF(C13="",0,COUNTIFS(Certificates!$A$2:$A$40,C13,Certificates!$F$2:$F$40,"&lt;&gt;Expired",Certificates!$F$2:$F$40,"&lt;&gt;Not certified"))+IF(D13="",0,COUNTIFS(Certificates!$A$2:$A$40,D13,Certificates!$F$2:$F$40,"&lt;&gt;Expired",Certificates!$F$2:$F$40,"&lt;&gt;Not certified"))+IF(E13="",0,COUNTIFS(Certificates!$A$2:$A$40,E13,Certificates!$F$2:$F$40,"&lt;&gt;Expired",Certificates!$F$2:$F$40,"&lt;&gt;Not certified"))&gt;0,"Yes","No: put a certified person on"))</f>
        <v/>
      </c>
    </row>
    <row r="14">
      <c r="A14" s="2" t="n"/>
      <c r="B14" s="2" t="n"/>
      <c r="C14" s="2" t="n"/>
      <c r="D14" s="2" t="n"/>
      <c r="E14" s="2" t="n"/>
      <c r="F14" s="2" t="str">
        <f>IF(A14="","",IF(IF(C14="",0,COUNTIFS(Certificates!$A$2:$A$40,C14,Certificates!$F$2:$F$40,"&lt;&gt;Expired",Certificates!$F$2:$F$40,"&lt;&gt;Not certified"))+IF(D14="",0,COUNTIFS(Certificates!$A$2:$A$40,D14,Certificates!$F$2:$F$40,"&lt;&gt;Expired",Certificates!$F$2:$F$40,"&lt;&gt;Not certified"))+IF(E14="",0,COUNTIFS(Certificates!$A$2:$A$40,E14,Certificates!$F$2:$F$40,"&lt;&gt;Expired",Certificates!$F$2:$F$40,"&lt;&gt;Not certified"))&gt;0,"Yes","No: put a certified person on"))</f>
        <v/>
      </c>
    </row>
    <row r="15">
      <c r="A15" s="2" t="n"/>
      <c r="B15" s="2" t="n"/>
      <c r="C15" s="2" t="n"/>
      <c r="D15" s="2" t="n"/>
      <c r="E15" s="2" t="n"/>
      <c r="F15" s="2" t="str">
        <f>IF(A15="","",IF(IF(C15="",0,COUNTIFS(Certificates!$A$2:$A$40,C15,Certificates!$F$2:$F$40,"&lt;&gt;Expired",Certificates!$F$2:$F$40,"&lt;&gt;Not certified"))+IF(D15="",0,COUNTIFS(Certificates!$A$2:$A$40,D15,Certificates!$F$2:$F$40,"&lt;&gt;Expired",Certificates!$F$2:$F$40,"&lt;&gt;Not certified"))+IF(E15="",0,COUNTIFS(Certificates!$A$2:$A$40,E15,Certificates!$F$2:$F$40,"&lt;&gt;Expired",Certificates!$F$2:$F$40,"&lt;&gt;Not certified"))&gt;0,"Yes","No: put a certified person on"))</f>
        <v/>
      </c>
    </row>
    <row r="16">
      <c r="A16" s="2" t="n"/>
      <c r="B16" s="2" t="n"/>
      <c r="C16" s="2" t="n"/>
      <c r="D16" s="2" t="n"/>
      <c r="E16" s="2" t="n"/>
      <c r="F16" s="2" t="str">
        <f>IF(A16="","",IF(IF(C16="",0,COUNTIFS(Certificates!$A$2:$A$40,C16,Certificates!$F$2:$F$40,"&lt;&gt;Expired",Certificates!$F$2:$F$40,"&lt;&gt;Not certified"))+IF(D16="",0,COUNTIFS(Certificates!$A$2:$A$40,D16,Certificates!$F$2:$F$40,"&lt;&gt;Expired",Certificates!$F$2:$F$40,"&lt;&gt;Not certified"))+IF(E16="",0,COUNTIFS(Certificates!$A$2:$A$40,E16,Certificates!$F$2:$F$40,"&lt;&gt;Expired",Certificates!$F$2:$F$40,"&lt;&gt;Not certified"))&gt;0,"Yes","No: put a certified person on"))</f>
        <v/>
      </c>
    </row>
    <row r="17">
      <c r="A17" s="2" t="n"/>
      <c r="B17" s="2" t="n"/>
      <c r="C17" s="2" t="n"/>
      <c r="D17" s="2" t="n"/>
      <c r="E17" s="2" t="n"/>
      <c r="F17" s="2" t="str">
        <f>IF(A17="","",IF(IF(C17="",0,COUNTIFS(Certificates!$A$2:$A$40,C17,Certificates!$F$2:$F$40,"&lt;&gt;Expired",Certificates!$F$2:$F$40,"&lt;&gt;Not certified"))+IF(D17="",0,COUNTIFS(Certificates!$A$2:$A$40,D17,Certificates!$F$2:$F$40,"&lt;&gt;Expired",Certificates!$F$2:$F$40,"&lt;&gt;Not certified"))+IF(E17="",0,COUNTIFS(Certificates!$A$2:$A$40,E17,Certificates!$F$2:$F$40,"&lt;&gt;Expired",Certificates!$F$2:$F$40,"&lt;&gt;Not certified"))&gt;0,"Yes","No: put a certified person on"))</f>
        <v/>
      </c>
    </row>
    <row r="18">
      <c r="A18" s="2" t="n"/>
      <c r="B18" s="2" t="n"/>
      <c r="C18" s="2" t="n"/>
      <c r="D18" s="2" t="n"/>
      <c r="E18" s="2" t="n"/>
      <c r="F18" s="2" t="str">
        <f>IF(A18="","",IF(IF(C18="",0,COUNTIFS(Certificates!$A$2:$A$40,C18,Certificates!$F$2:$F$40,"&lt;&gt;Expired",Certificates!$F$2:$F$40,"&lt;&gt;Not certified"))+IF(D18="",0,COUNTIFS(Certificates!$A$2:$A$40,D18,Certificates!$F$2:$F$40,"&lt;&gt;Expired",Certificates!$F$2:$F$40,"&lt;&gt;Not certified"))+IF(E18="",0,COUNTIFS(Certificates!$A$2:$A$40,E18,Certificates!$F$2:$F$40,"&lt;&gt;Expired",Certificates!$F$2:$F$40,"&lt;&gt;Not certified"))&gt;0,"Yes","No: put a certified person on"))</f>
        <v/>
      </c>
    </row>
    <row r="19">
      <c r="A19" s="2" t="n"/>
      <c r="B19" s="2" t="n"/>
      <c r="C19" s="2" t="n"/>
      <c r="D19" s="2" t="n"/>
      <c r="E19" s="2" t="n"/>
      <c r="F19" s="2" t="str">
        <f>IF(A19="","",IF(IF(C19="",0,COUNTIFS(Certificates!$A$2:$A$40,C19,Certificates!$F$2:$F$40,"&lt;&gt;Expired",Certificates!$F$2:$F$40,"&lt;&gt;Not certified"))+IF(D19="",0,COUNTIFS(Certificates!$A$2:$A$40,D19,Certificates!$F$2:$F$40,"&lt;&gt;Expired",Certificates!$F$2:$F$40,"&lt;&gt;Not certified"))+IF(E19="",0,COUNTIFS(Certificates!$A$2:$A$40,E19,Certificates!$F$2:$F$40,"&lt;&gt;Expired",Certificates!$F$2:$F$40,"&lt;&gt;Not certified"))&gt;0,"Yes","No: put a certified person on"))</f>
        <v/>
      </c>
    </row>
    <row r="20">
      <c r="A20" s="2" t="n"/>
      <c r="B20" s="2" t="n"/>
      <c r="C20" s="2" t="n"/>
      <c r="D20" s="2" t="n"/>
      <c r="E20" s="2" t="n"/>
      <c r="F20" s="2" t="str">
        <f>IF(A20="","",IF(IF(C20="",0,COUNTIFS(Certificates!$A$2:$A$40,C20,Certificates!$F$2:$F$40,"&lt;&gt;Expired",Certificates!$F$2:$F$40,"&lt;&gt;Not certified"))+IF(D20="",0,COUNTIFS(Certificates!$A$2:$A$40,D20,Certificates!$F$2:$F$40,"&lt;&gt;Expired",Certificates!$F$2:$F$40,"&lt;&gt;Not certified"))+IF(E20="",0,COUNTIFS(Certificates!$A$2:$A$40,E20,Certificates!$F$2:$F$40,"&lt;&gt;Expired",Certificates!$F$2:$F$40,"&lt;&gt;Not certified"))&gt;0,"Yes","No: put a certified person on"))</f>
        <v/>
      </c>
    </row>
    <row r="21">
      <c r="A21" s="2" t="n"/>
      <c r="B21" s="2" t="n"/>
      <c r="C21" s="2" t="n"/>
      <c r="D21" s="2" t="n"/>
      <c r="E21" s="2" t="n"/>
      <c r="F21" s="2" t="str">
        <f>IF(A21="","",IF(IF(C21="",0,COUNTIFS(Certificates!$A$2:$A$40,C21,Certificates!$F$2:$F$40,"&lt;&gt;Expired",Certificates!$F$2:$F$40,"&lt;&gt;Not certified"))+IF(D21="",0,COUNTIFS(Certificates!$A$2:$A$40,D21,Certificates!$F$2:$F$40,"&lt;&gt;Expired",Certificates!$F$2:$F$40,"&lt;&gt;Not certified"))+IF(E21="",0,COUNTIFS(Certificates!$A$2:$A$40,E21,Certificates!$F$2:$F$40,"&lt;&gt;Expired",Certificates!$F$2:$F$40,"&lt;&gt;Not certified"))&gt;0,"Yes","No: put a certified person on"))</f>
        <v/>
      </c>
    </row>
    <row r="22">
      <c r="A22" s="2" t="n"/>
      <c r="B22" s="2" t="n"/>
      <c r="C22" s="2" t="n"/>
      <c r="D22" s="2" t="n"/>
      <c r="E22" s="2" t="n"/>
      <c r="F22" s="2" t="str">
        <f>IF(A22="","",IF(IF(C22="",0,COUNTIFS(Certificates!$A$2:$A$40,C22,Certificates!$F$2:$F$40,"&lt;&gt;Expired",Certificates!$F$2:$F$40,"&lt;&gt;Not certified"))+IF(D22="",0,COUNTIFS(Certificates!$A$2:$A$40,D22,Certificates!$F$2:$F$40,"&lt;&gt;Expired",Certificates!$F$2:$F$40,"&lt;&gt;Not certified"))+IF(E22="",0,COUNTIFS(Certificates!$A$2:$A$40,E22,Certificates!$F$2:$F$40,"&lt;&gt;Expired",Certificates!$F$2:$F$40,"&lt;&gt;Not certified"))&gt;0,"Yes","No: put a certified person on"))</f>
        <v/>
      </c>
    </row>
    <row r="23">
      <c r="A23" s="2" t="n"/>
      <c r="B23" s="2" t="n"/>
      <c r="C23" s="2" t="n"/>
      <c r="D23" s="2" t="n"/>
      <c r="E23" s="2" t="n"/>
      <c r="F23" s="2" t="str">
        <f>IF(A23="","",IF(IF(C23="",0,COUNTIFS(Certificates!$A$2:$A$40,C23,Certificates!$F$2:$F$40,"&lt;&gt;Expired",Certificates!$F$2:$F$40,"&lt;&gt;Not certified"))+IF(D23="",0,COUNTIFS(Certificates!$A$2:$A$40,D23,Certificates!$F$2:$F$40,"&lt;&gt;Expired",Certificates!$F$2:$F$40,"&lt;&gt;Not certified"))+IF(E23="",0,COUNTIFS(Certificates!$A$2:$A$40,E23,Certificates!$F$2:$F$40,"&lt;&gt;Expired",Certificates!$F$2:$F$40,"&lt;&gt;Not certified"))&gt;0,"Yes","No: put a certified person on"))</f>
        <v/>
      </c>
    </row>
    <row r="24">
      <c r="A24" s="2" t="n"/>
      <c r="B24" s="2" t="n"/>
      <c r="C24" s="2" t="n"/>
      <c r="D24" s="2" t="n"/>
      <c r="E24" s="2" t="n"/>
      <c r="F24" s="2" t="str">
        <f>IF(A24="","",IF(IF(C24="",0,COUNTIFS(Certificates!$A$2:$A$40,C24,Certificates!$F$2:$F$40,"&lt;&gt;Expired",Certificates!$F$2:$F$40,"&lt;&gt;Not certified"))+IF(D24="",0,COUNTIFS(Certificates!$A$2:$A$40,D24,Certificates!$F$2:$F$40,"&lt;&gt;Expired",Certificates!$F$2:$F$40,"&lt;&gt;Not certified"))+IF(E24="",0,COUNTIFS(Certificates!$A$2:$A$40,E24,Certificates!$F$2:$F$40,"&lt;&gt;Expired",Certificates!$F$2:$F$40,"&lt;&gt;Not certified"))&gt;0,"Yes","No: put a certified person on"))</f>
        <v/>
      </c>
    </row>
    <row r="25">
      <c r="A25" s="2" t="n"/>
      <c r="B25" s="2" t="n"/>
      <c r="C25" s="2" t="n"/>
      <c r="D25" s="2" t="n"/>
      <c r="E25" s="2" t="n"/>
      <c r="F25" s="2" t="str">
        <f>IF(A25="","",IF(IF(C25="",0,COUNTIFS(Certificates!$A$2:$A$40,C25,Certificates!$F$2:$F$40,"&lt;&gt;Expired",Certificates!$F$2:$F$40,"&lt;&gt;Not certified"))+IF(D25="",0,COUNTIFS(Certificates!$A$2:$A$40,D25,Certificates!$F$2:$F$40,"&lt;&gt;Expired",Certificates!$F$2:$F$40,"&lt;&gt;Not certified"))+IF(E25="",0,COUNTIFS(Certificates!$A$2:$A$40,E25,Certificates!$F$2:$F$40,"&lt;&gt;Expired",Certificates!$F$2:$F$40,"&lt;&gt;Not certified"))&gt;0,"Yes","No: put a certified person on"))</f>
        <v/>
      </c>
    </row>
    <row r="26">
      <c r="A26" s="2" t="n"/>
      <c r="B26" s="2" t="n"/>
      <c r="C26" s="2" t="n"/>
      <c r="D26" s="2" t="n"/>
      <c r="E26" s="2" t="n"/>
      <c r="F26" s="2" t="str">
        <f>IF(A26="","",IF(IF(C26="",0,COUNTIFS(Certificates!$A$2:$A$40,C26,Certificates!$F$2:$F$40,"&lt;&gt;Expired",Certificates!$F$2:$F$40,"&lt;&gt;Not certified"))+IF(D26="",0,COUNTIFS(Certificates!$A$2:$A$40,D26,Certificates!$F$2:$F$40,"&lt;&gt;Expired",Certificates!$F$2:$F$40,"&lt;&gt;Not certified"))+IF(E26="",0,COUNTIFS(Certificates!$A$2:$A$40,E26,Certificates!$F$2:$F$40,"&lt;&gt;Expired",Certificates!$F$2:$F$40,"&lt;&gt;Not certified"))&gt;0,"Yes","No: put a certified person on"))</f>
        <v/>
      </c>
    </row>
    <row r="27">
      <c r="A27" s="2" t="n"/>
      <c r="B27" s="2" t="n"/>
      <c r="C27" s="2" t="n"/>
      <c r="D27" s="2" t="n"/>
      <c r="E27" s="2" t="n"/>
      <c r="F27" s="2" t="str">
        <f>IF(A27="","",IF(IF(C27="",0,COUNTIFS(Certificates!$A$2:$A$40,C27,Certificates!$F$2:$F$40,"&lt;&gt;Expired",Certificates!$F$2:$F$40,"&lt;&gt;Not certified"))+IF(D27="",0,COUNTIFS(Certificates!$A$2:$A$40,D27,Certificates!$F$2:$F$40,"&lt;&gt;Expired",Certificates!$F$2:$F$40,"&lt;&gt;Not certified"))+IF(E27="",0,COUNTIFS(Certificates!$A$2:$A$40,E27,Certificates!$F$2:$F$40,"&lt;&gt;Expired",Certificates!$F$2:$F$40,"&lt;&gt;Not certified"))&gt;0,"Yes","No: put a certified person on"))</f>
        <v/>
      </c>
    </row>
    <row r="28">
      <c r="A28" s="2" t="n"/>
      <c r="B28" s="2" t="n"/>
      <c r="C28" s="2" t="n"/>
      <c r="D28" s="2" t="n"/>
      <c r="E28" s="2" t="n"/>
      <c r="F28" s="2" t="str">
        <f>IF(A28="","",IF(IF(C28="",0,COUNTIFS(Certificates!$A$2:$A$40,C28,Certificates!$F$2:$F$40,"&lt;&gt;Expired",Certificates!$F$2:$F$40,"&lt;&gt;Not certified"))+IF(D28="",0,COUNTIFS(Certificates!$A$2:$A$40,D28,Certificates!$F$2:$F$40,"&lt;&gt;Expired",Certificates!$F$2:$F$40,"&lt;&gt;Not certified"))+IF(E28="",0,COUNTIFS(Certificates!$A$2:$A$40,E28,Certificates!$F$2:$F$40,"&lt;&gt;Expired",Certificates!$F$2:$F$40,"&lt;&gt;Not certified"))&gt;0,"Yes","No: put a certified person on"))</f>
        <v/>
      </c>
    </row>
    <row r="29">
      <c r="A29" s="2" t="n"/>
      <c r="B29" s="2" t="n"/>
      <c r="C29" s="2" t="n"/>
      <c r="D29" s="2" t="n"/>
      <c r="E29" s="2" t="n"/>
      <c r="F29" s="2" t="str">
        <f>IF(A29="","",IF(IF(C29="",0,COUNTIFS(Certificates!$A$2:$A$40,C29,Certificates!$F$2:$F$40,"&lt;&gt;Expired",Certificates!$F$2:$F$40,"&lt;&gt;Not certified"))+IF(D29="",0,COUNTIFS(Certificates!$A$2:$A$40,D29,Certificates!$F$2:$F$40,"&lt;&gt;Expired",Certificates!$F$2:$F$40,"&lt;&gt;Not certified"))+IF(E29="",0,COUNTIFS(Certificates!$A$2:$A$40,E29,Certificates!$F$2:$F$40,"&lt;&gt;Expired",Certificates!$F$2:$F$40,"&lt;&gt;Not certified"))&gt;0,"Yes","No: put a certified person on"))</f>
        <v/>
      </c>
    </row>
    <row r="30">
      <c r="A30" s="2" t="n"/>
      <c r="B30" s="2" t="n"/>
      <c r="C30" s="2" t="n"/>
      <c r="D30" s="2" t="n"/>
      <c r="E30" s="2" t="n"/>
      <c r="F30" s="2" t="str">
        <f>IF(A30="","",IF(IF(C30="",0,COUNTIFS(Certificates!$A$2:$A$40,C30,Certificates!$F$2:$F$40,"&lt;&gt;Expired",Certificates!$F$2:$F$40,"&lt;&gt;Not certified"))+IF(D30="",0,COUNTIFS(Certificates!$A$2:$A$40,D30,Certificates!$F$2:$F$40,"&lt;&gt;Expired",Certificates!$F$2:$F$40,"&lt;&gt;Not certified"))+IF(E30="",0,COUNTIFS(Certificates!$A$2:$A$40,E30,Certificates!$F$2:$F$40,"&lt;&gt;Expired",Certificates!$F$2:$F$40,"&lt;&gt;Not certified"))&gt;0,"Yes","No: put a certified person on"))</f>
        <v/>
      </c>
    </row>
    <row r="31">
      <c r="A31" s="2" t="n"/>
      <c r="B31" s="2" t="n"/>
      <c r="C31" s="2" t="n"/>
      <c r="D31" s="2" t="n"/>
      <c r="E31" s="2" t="n"/>
      <c r="F31" s="2" t="str">
        <f>IF(A31="","",IF(IF(C31="",0,COUNTIFS(Certificates!$A$2:$A$40,C31,Certificates!$F$2:$F$40,"&lt;&gt;Expired",Certificates!$F$2:$F$40,"&lt;&gt;Not certified"))+IF(D31="",0,COUNTIFS(Certificates!$A$2:$A$40,D31,Certificates!$F$2:$F$40,"&lt;&gt;Expired",Certificates!$F$2:$F$40,"&lt;&gt;Not certified"))+IF(E31="",0,COUNTIFS(Certificates!$A$2:$A$40,E31,Certificates!$F$2:$F$40,"&lt;&gt;Expired",Certificates!$F$2:$F$40,"&lt;&gt;Not certified"))&gt;0,"Yes","No: put a certified person on"))</f>
        <v/>
      </c>
    </row>
    <row r="32">
      <c r="A32" s="2" t="n"/>
      <c r="B32" s="2" t="n"/>
      <c r="C32" s="2" t="n"/>
      <c r="D32" s="2" t="n"/>
      <c r="E32" s="2" t="n"/>
      <c r="F32" s="2" t="str">
        <f>IF(A32="","",IF(IF(C32="",0,COUNTIFS(Certificates!$A$2:$A$40,C32,Certificates!$F$2:$F$40,"&lt;&gt;Expired",Certificates!$F$2:$F$40,"&lt;&gt;Not certified"))+IF(D32="",0,COUNTIFS(Certificates!$A$2:$A$40,D32,Certificates!$F$2:$F$40,"&lt;&gt;Expired",Certificates!$F$2:$F$40,"&lt;&gt;Not certified"))+IF(E32="",0,COUNTIFS(Certificates!$A$2:$A$40,E32,Certificates!$F$2:$F$40,"&lt;&gt;Expired",Certificates!$F$2:$F$40,"&lt;&gt;Not certified"))&gt;0,"Yes","No: put a certified person on"))</f>
        <v/>
      </c>
    </row>
    <row r="33">
      <c r="A33" s="2" t="n"/>
      <c r="B33" s="2" t="n"/>
      <c r="C33" s="2" t="n"/>
      <c r="D33" s="2" t="n"/>
      <c r="E33" s="2" t="n"/>
      <c r="F33" s="2" t="str">
        <f>IF(A33="","",IF(IF(C33="",0,COUNTIFS(Certificates!$A$2:$A$40,C33,Certificates!$F$2:$F$40,"&lt;&gt;Expired",Certificates!$F$2:$F$40,"&lt;&gt;Not certified"))+IF(D33="",0,COUNTIFS(Certificates!$A$2:$A$40,D33,Certificates!$F$2:$F$40,"&lt;&gt;Expired",Certificates!$F$2:$F$40,"&lt;&gt;Not certified"))+IF(E33="",0,COUNTIFS(Certificates!$A$2:$A$40,E33,Certificates!$F$2:$F$40,"&lt;&gt;Expired",Certificates!$F$2:$F$40,"&lt;&gt;Not certified"))&gt;0,"Yes","No: put a certified person on"))</f>
        <v/>
      </c>
    </row>
    <row r="34">
      <c r="A34" s="2" t="n"/>
      <c r="B34" s="2" t="n"/>
      <c r="C34" s="2" t="n"/>
      <c r="D34" s="2" t="n"/>
      <c r="E34" s="2" t="n"/>
      <c r="F34" s="2" t="str">
        <f>IF(A34="","",IF(IF(C34="",0,COUNTIFS(Certificates!$A$2:$A$40,C34,Certificates!$F$2:$F$40,"&lt;&gt;Expired",Certificates!$F$2:$F$40,"&lt;&gt;Not certified"))+IF(D34="",0,COUNTIFS(Certificates!$A$2:$A$40,D34,Certificates!$F$2:$F$40,"&lt;&gt;Expired",Certificates!$F$2:$F$40,"&lt;&gt;Not certified"))+IF(E34="",0,COUNTIFS(Certificates!$A$2:$A$40,E34,Certificates!$F$2:$F$40,"&lt;&gt;Expired",Certificates!$F$2:$F$40,"&lt;&gt;Not certified"))&gt;0,"Yes","No: put a certified person on"))</f>
        <v/>
      </c>
    </row>
    <row r="35">
      <c r="A35" s="2" t="n"/>
      <c r="B35" s="2" t="n"/>
      <c r="C35" s="2" t="n"/>
      <c r="D35" s="2" t="n"/>
      <c r="E35" s="2" t="n"/>
      <c r="F35" s="2" t="str">
        <f>IF(A35="","",IF(IF(C35="",0,COUNTIFS(Certificates!$A$2:$A$40,C35,Certificates!$F$2:$F$40,"&lt;&gt;Expired",Certificates!$F$2:$F$40,"&lt;&gt;Not certified"))+IF(D35="",0,COUNTIFS(Certificates!$A$2:$A$40,D35,Certificates!$F$2:$F$40,"&lt;&gt;Expired",Certificates!$F$2:$F$40,"&lt;&gt;Not certified"))+IF(E35="",0,COUNTIFS(Certificates!$A$2:$A$40,E35,Certificates!$F$2:$F$40,"&lt;&gt;Expired",Certificates!$F$2:$F$40,"&lt;&gt;Not certified"))&gt;0,"Yes","No: put a certified person on"))</f>
        <v/>
      </c>
    </row>
    <row r="36">
      <c r="A36" s="2" t="n"/>
      <c r="B36" s="2" t="n"/>
      <c r="C36" s="2" t="n"/>
      <c r="D36" s="2" t="n"/>
      <c r="E36" s="2" t="n"/>
      <c r="F36" s="2" t="str">
        <f>IF(A36="","",IF(IF(C36="",0,COUNTIFS(Certificates!$A$2:$A$40,C36,Certificates!$F$2:$F$40,"&lt;&gt;Expired",Certificates!$F$2:$F$40,"&lt;&gt;Not certified"))+IF(D36="",0,COUNTIFS(Certificates!$A$2:$A$40,D36,Certificates!$F$2:$F$40,"&lt;&gt;Expired",Certificates!$F$2:$F$40,"&lt;&gt;Not certified"))+IF(E36="",0,COUNTIFS(Certificates!$A$2:$A$40,E36,Certificates!$F$2:$F$40,"&lt;&gt;Expired",Certificates!$F$2:$F$40,"&lt;&gt;Not certified"))&gt;0,"Yes","No: put a certified person on"))</f>
        <v/>
      </c>
    </row>
    <row r="37">
      <c r="A37" s="2" t="n"/>
      <c r="B37" s="2" t="n"/>
      <c r="C37" s="2" t="n"/>
      <c r="D37" s="2" t="n"/>
      <c r="E37" s="2" t="n"/>
      <c r="F37" s="2" t="str">
        <f>IF(A37="","",IF(IF(C37="",0,COUNTIFS(Certificates!$A$2:$A$40,C37,Certificates!$F$2:$F$40,"&lt;&gt;Expired",Certificates!$F$2:$F$40,"&lt;&gt;Not certified"))+IF(D37="",0,COUNTIFS(Certificates!$A$2:$A$40,D37,Certificates!$F$2:$F$40,"&lt;&gt;Expired",Certificates!$F$2:$F$40,"&lt;&gt;Not certified"))+IF(E37="",0,COUNTIFS(Certificates!$A$2:$A$40,E37,Certificates!$F$2:$F$40,"&lt;&gt;Expired",Certificates!$F$2:$F$40,"&lt;&gt;Not certified"))&gt;0,"Yes","No: put a certified person on"))</f>
        <v/>
      </c>
    </row>
    <row r="38">
      <c r="A38" s="2" t="n"/>
      <c r="B38" s="2" t="n"/>
      <c r="C38" s="2" t="n"/>
      <c r="D38" s="2" t="n"/>
      <c r="E38" s="2" t="n"/>
      <c r="F38" s="2" t="str">
        <f>IF(A38="","",IF(IF(C38="",0,COUNTIFS(Certificates!$A$2:$A$40,C38,Certificates!$F$2:$F$40,"&lt;&gt;Expired",Certificates!$F$2:$F$40,"&lt;&gt;Not certified"))+IF(D38="",0,COUNTIFS(Certificates!$A$2:$A$40,D38,Certificates!$F$2:$F$40,"&lt;&gt;Expired",Certificates!$F$2:$F$40,"&lt;&gt;Not certified"))+IF(E38="",0,COUNTIFS(Certificates!$A$2:$A$40,E38,Certificates!$F$2:$F$40,"&lt;&gt;Expired",Certificates!$F$2:$F$40,"&lt;&gt;Not certified"))&gt;0,"Yes","No: put a certified person on"))</f>
        <v/>
      </c>
    </row>
    <row r="39">
      <c r="A39" s="2" t="n"/>
      <c r="B39" s="2" t="n"/>
      <c r="C39" s="2" t="n"/>
      <c r="D39" s="2" t="n"/>
      <c r="E39" s="2" t="n"/>
      <c r="F39" s="2" t="str">
        <f>IF(A39="","",IF(IF(C39="",0,COUNTIFS(Certificates!$A$2:$A$40,C39,Certificates!$F$2:$F$40,"&lt;&gt;Expired",Certificates!$F$2:$F$40,"&lt;&gt;Not certified"))+IF(D39="",0,COUNTIFS(Certificates!$A$2:$A$40,D39,Certificates!$F$2:$F$40,"&lt;&gt;Expired",Certificates!$F$2:$F$40,"&lt;&gt;Not certified"))+IF(E39="",0,COUNTIFS(Certificates!$A$2:$A$40,E39,Certificates!$F$2:$F$40,"&lt;&gt;Expired",Certificates!$F$2:$F$40,"&lt;&gt;Not certified"))&gt;0,"Yes","No: put a certified person on"))</f>
        <v/>
      </c>
    </row>
    <row r="40">
      <c r="A40" s="2" t="n"/>
      <c r="B40" s="2" t="n"/>
      <c r="C40" s="2" t="n"/>
      <c r="D40" s="2" t="n"/>
      <c r="E40" s="2" t="n"/>
      <c r="F40" s="2" t="str">
        <f>IF(A40="","",IF(IF(C40="",0,COUNTIFS(Certificates!$A$2:$A$40,C40,Certificates!$F$2:$F$40,"&lt;&gt;Expired",Certificates!$F$2:$F$40,"&lt;&gt;Not certified"))+IF(D40="",0,COUNTIFS(Certificates!$A$2:$A$40,D40,Certificates!$F$2:$F$40,"&lt;&gt;Expired",Certificates!$F$2:$F$40,"&lt;&gt;Not certified"))+IF(E40="",0,COUNTIFS(Certificates!$A$2:$A$40,E40,Certificates!$F$2:$F$40,"&lt;&gt;Expired",Certificates!$F$2:$F$40,"&lt;&gt;Not certified"))&gt;0,"Yes","No: put a certified person on"))</f>
        <v/>
      </c>
    </row>
    <row r="41">
      <c r="A41" s="2" t="n"/>
      <c r="B41" s="2" t="n"/>
      <c r="C41" s="2" t="n"/>
      <c r="D41" s="2" t="n"/>
      <c r="E41" s="2" t="n"/>
      <c r="F41" s="2" t="str">
        <f>IF(A41="","",IF(IF(C41="",0,COUNTIFS(Certificates!$A$2:$A$40,C41,Certificates!$F$2:$F$40,"&lt;&gt;Expired",Certificates!$F$2:$F$40,"&lt;&gt;Not certified"))+IF(D41="",0,COUNTIFS(Certificates!$A$2:$A$40,D41,Certificates!$F$2:$F$40,"&lt;&gt;Expired",Certificates!$F$2:$F$40,"&lt;&gt;Not certified"))+IF(E41="",0,COUNTIFS(Certificates!$A$2:$A$40,E41,Certificates!$F$2:$F$40,"&lt;&gt;Expired",Certificates!$F$2:$F$40,"&lt;&gt;Not certified"))&gt;0,"Yes","No: put a certified person on"))</f>
        <v/>
      </c>
    </row>
    <row r="42">
      <c r="A42" s="2" t="n"/>
      <c r="B42" s="2" t="n"/>
      <c r="C42" s="2" t="n"/>
      <c r="D42" s="2" t="n"/>
      <c r="E42" s="2" t="n"/>
      <c r="F42" s="2" t="str">
        <f>IF(A42="","",IF(IF(C42="",0,COUNTIFS(Certificates!$A$2:$A$40,C42,Certificates!$F$2:$F$40,"&lt;&gt;Expired",Certificates!$F$2:$F$40,"&lt;&gt;Not certified"))+IF(D42="",0,COUNTIFS(Certificates!$A$2:$A$40,D42,Certificates!$F$2:$F$40,"&lt;&gt;Expired",Certificates!$F$2:$F$40,"&lt;&gt;Not certified"))+IF(E42="",0,COUNTIFS(Certificates!$A$2:$A$40,E42,Certificates!$F$2:$F$40,"&lt;&gt;Expired",Certificates!$F$2:$F$40,"&lt;&gt;Not certified"))&gt;0,"Yes","No: put a certified person on"))</f>
        <v/>
      </c>
    </row>
    <row r="43">
      <c r="A43" s="2" t="n"/>
      <c r="B43" s="2" t="n"/>
      <c r="C43" s="2" t="n"/>
      <c r="D43" s="2" t="n"/>
      <c r="E43" s="2" t="n"/>
      <c r="F43" s="2" t="str">
        <f>IF(A43="","",IF(IF(C43="",0,COUNTIFS(Certificates!$A$2:$A$40,C43,Certificates!$F$2:$F$40,"&lt;&gt;Expired",Certificates!$F$2:$F$40,"&lt;&gt;Not certified"))+IF(D43="",0,COUNTIFS(Certificates!$A$2:$A$40,D43,Certificates!$F$2:$F$40,"&lt;&gt;Expired",Certificates!$F$2:$F$40,"&lt;&gt;Not certified"))+IF(E43="",0,COUNTIFS(Certificates!$A$2:$A$40,E43,Certificates!$F$2:$F$40,"&lt;&gt;Expired",Certificates!$F$2:$F$40,"&lt;&gt;Not certified"))&gt;0,"Yes","No: put a certified person on"))</f>
        <v/>
      </c>
    </row>
    <row r="44">
      <c r="A44" s="2" t="n"/>
      <c r="B44" s="2" t="n"/>
      <c r="C44" s="2" t="n"/>
      <c r="D44" s="2" t="n"/>
      <c r="E44" s="2" t="n"/>
      <c r="F44" s="2" t="str">
        <f>IF(A44="","",IF(IF(C44="",0,COUNTIFS(Certificates!$A$2:$A$40,C44,Certificates!$F$2:$F$40,"&lt;&gt;Expired",Certificates!$F$2:$F$40,"&lt;&gt;Not certified"))+IF(D44="",0,COUNTIFS(Certificates!$A$2:$A$40,D44,Certificates!$F$2:$F$40,"&lt;&gt;Expired",Certificates!$F$2:$F$40,"&lt;&gt;Not certified"))+IF(E44="",0,COUNTIFS(Certificates!$A$2:$A$40,E44,Certificates!$F$2:$F$40,"&lt;&gt;Expired",Certificates!$F$2:$F$40,"&lt;&gt;Not certified"))&gt;0,"Yes","No: put a certified person on"))</f>
        <v/>
      </c>
    </row>
    <row r="45">
      <c r="A45" s="2" t="n"/>
      <c r="B45" s="2" t="n"/>
      <c r="C45" s="2" t="n"/>
      <c r="D45" s="2" t="n"/>
      <c r="E45" s="2" t="n"/>
      <c r="F45" s="2" t="str">
        <f>IF(A45="","",IF(IF(C45="",0,COUNTIFS(Certificates!$A$2:$A$40,C45,Certificates!$F$2:$F$40,"&lt;&gt;Expired",Certificates!$F$2:$F$40,"&lt;&gt;Not certified"))+IF(D45="",0,COUNTIFS(Certificates!$A$2:$A$40,D45,Certificates!$F$2:$F$40,"&lt;&gt;Expired",Certificates!$F$2:$F$40,"&lt;&gt;Not certified"))+IF(E45="",0,COUNTIFS(Certificates!$A$2:$A$40,E45,Certificates!$F$2:$F$40,"&lt;&gt;Expired",Certificates!$F$2:$F$40,"&lt;&gt;Not certified"))&gt;0,"Yes","No: put a certified person on"))</f>
        <v/>
      </c>
    </row>
    <row r="46">
      <c r="A46" s="2" t="n"/>
      <c r="B46" s="2" t="n"/>
      <c r="C46" s="2" t="n"/>
      <c r="D46" s="2" t="n"/>
      <c r="E46" s="2" t="n"/>
      <c r="F46" s="2" t="str">
        <f>IF(A46="","",IF(IF(C46="",0,COUNTIFS(Certificates!$A$2:$A$40,C46,Certificates!$F$2:$F$40,"&lt;&gt;Expired",Certificates!$F$2:$F$40,"&lt;&gt;Not certified"))+IF(D46="",0,COUNTIFS(Certificates!$A$2:$A$40,D46,Certificates!$F$2:$F$40,"&lt;&gt;Expired",Certificates!$F$2:$F$40,"&lt;&gt;Not certified"))+IF(E46="",0,COUNTIFS(Certificates!$A$2:$A$40,E46,Certificates!$F$2:$F$40,"&lt;&gt;Expired",Certificates!$F$2:$F$40,"&lt;&gt;Not certified"))&gt;0,"Yes","No: put a certified person on"))</f>
        <v/>
      </c>
    </row>
    <row r="47">
      <c r="A47" s="2" t="n"/>
      <c r="B47" s="2" t="n"/>
      <c r="C47" s="2" t="n"/>
      <c r="D47" s="2" t="n"/>
      <c r="E47" s="2" t="n"/>
      <c r="F47" s="2" t="str">
        <f>IF(A47="","",IF(IF(C47="",0,COUNTIFS(Certificates!$A$2:$A$40,C47,Certificates!$F$2:$F$40,"&lt;&gt;Expired",Certificates!$F$2:$F$40,"&lt;&gt;Not certified"))+IF(D47="",0,COUNTIFS(Certificates!$A$2:$A$40,D47,Certificates!$F$2:$F$40,"&lt;&gt;Expired",Certificates!$F$2:$F$40,"&lt;&gt;Not certified"))+IF(E47="",0,COUNTIFS(Certificates!$A$2:$A$40,E47,Certificates!$F$2:$F$40,"&lt;&gt;Expired",Certificates!$F$2:$F$40,"&lt;&gt;Not certified"))&gt;0,"Yes","No: put a certified person on"))</f>
        <v/>
      </c>
    </row>
    <row r="48">
      <c r="A48" s="2" t="n"/>
      <c r="B48" s="2" t="n"/>
      <c r="C48" s="2" t="n"/>
      <c r="D48" s="2" t="n"/>
      <c r="E48" s="2" t="n"/>
      <c r="F48" s="2" t="str">
        <f>IF(A48="","",IF(IF(C48="",0,COUNTIFS(Certificates!$A$2:$A$40,C48,Certificates!$F$2:$F$40,"&lt;&gt;Expired",Certificates!$F$2:$F$40,"&lt;&gt;Not certified"))+IF(D48="",0,COUNTIFS(Certificates!$A$2:$A$40,D48,Certificates!$F$2:$F$40,"&lt;&gt;Expired",Certificates!$F$2:$F$40,"&lt;&gt;Not certified"))+IF(E48="",0,COUNTIFS(Certificates!$A$2:$A$40,E48,Certificates!$F$2:$F$40,"&lt;&gt;Expired",Certificates!$F$2:$F$40,"&lt;&gt;Not certified"))&gt;0,"Yes","No: put a certified person on"))</f>
        <v/>
      </c>
    </row>
    <row r="49">
      <c r="A49" s="2" t="n"/>
      <c r="B49" s="2" t="n"/>
      <c r="C49" s="2" t="n"/>
      <c r="D49" s="2" t="n"/>
      <c r="E49" s="2" t="n"/>
      <c r="F49" s="2" t="str">
        <f>IF(A49="","",IF(IF(C49="",0,COUNTIFS(Certificates!$A$2:$A$40,C49,Certificates!$F$2:$F$40,"&lt;&gt;Expired",Certificates!$F$2:$F$40,"&lt;&gt;Not certified"))+IF(D49="",0,COUNTIFS(Certificates!$A$2:$A$40,D49,Certificates!$F$2:$F$40,"&lt;&gt;Expired",Certificates!$F$2:$F$40,"&lt;&gt;Not certified"))+IF(E49="",0,COUNTIFS(Certificates!$A$2:$A$40,E49,Certificates!$F$2:$F$40,"&lt;&gt;Expired",Certificates!$F$2:$F$40,"&lt;&gt;Not certified"))&gt;0,"Yes","No: put a certified person on"))</f>
        <v/>
      </c>
    </row>
    <row r="50">
      <c r="A50" s="2" t="n"/>
      <c r="B50" s="2" t="n"/>
      <c r="C50" s="2" t="n"/>
      <c r="D50" s="2" t="n"/>
      <c r="E50" s="2" t="n"/>
      <c r="F50" s="2" t="str">
        <f>IF(A50="","",IF(IF(C50="",0,COUNTIFS(Certificates!$A$2:$A$40,C50,Certificates!$F$2:$F$40,"&lt;&gt;Expired",Certificates!$F$2:$F$40,"&lt;&gt;Not certified"))+IF(D50="",0,COUNTIFS(Certificates!$A$2:$A$40,D50,Certificates!$F$2:$F$40,"&lt;&gt;Expired",Certificates!$F$2:$F$40,"&lt;&gt;Not certified"))+IF(E50="",0,COUNTIFS(Certificates!$A$2:$A$40,E50,Certificates!$F$2:$F$40,"&lt;&gt;Expired",Certificates!$F$2:$F$40,"&lt;&gt;Not certified"))&gt;0,"Yes","No: put a certified person on"))</f>
        <v/>
      </c>
    </row>
    <row r="51">
      <c r="A51" s="2" t="n"/>
      <c r="B51" s="2" t="n"/>
      <c r="C51" s="2" t="n"/>
      <c r="D51" s="2" t="n"/>
      <c r="E51" s="2" t="n"/>
      <c r="F51" s="2" t="str">
        <f>IF(A51="","",IF(IF(C51="",0,COUNTIFS(Certificates!$A$2:$A$40,C51,Certificates!$F$2:$F$40,"&lt;&gt;Expired",Certificates!$F$2:$F$40,"&lt;&gt;Not certified"))+IF(D51="",0,COUNTIFS(Certificates!$A$2:$A$40,D51,Certificates!$F$2:$F$40,"&lt;&gt;Expired",Certificates!$F$2:$F$40,"&lt;&gt;Not certified"))+IF(E51="",0,COUNTIFS(Certificates!$A$2:$A$40,E51,Certificates!$F$2:$F$40,"&lt;&gt;Expired",Certificates!$F$2:$F$40,"&lt;&gt;Not certified"))&gt;0,"Yes","No: put a certified person on"))</f>
        <v/>
      </c>
    </row>
    <row r="52">
      <c r="A52" s="2" t="n"/>
      <c r="B52" s="2" t="n"/>
      <c r="C52" s="2" t="n"/>
      <c r="D52" s="2" t="n"/>
      <c r="E52" s="2" t="n"/>
      <c r="F52" s="2" t="str">
        <f>IF(A52="","",IF(IF(C52="",0,COUNTIFS(Certificates!$A$2:$A$40,C52,Certificates!$F$2:$F$40,"&lt;&gt;Expired",Certificates!$F$2:$F$40,"&lt;&gt;Not certified"))+IF(D52="",0,COUNTIFS(Certificates!$A$2:$A$40,D52,Certificates!$F$2:$F$40,"&lt;&gt;Expired",Certificates!$F$2:$F$40,"&lt;&gt;Not certified"))+IF(E52="",0,COUNTIFS(Certificates!$A$2:$A$40,E52,Certificates!$F$2:$F$40,"&lt;&gt;Expired",Certificates!$F$2:$F$40,"&lt;&gt;Not certified"))&gt;0,"Yes","No: put a certified person on"))</f>
        <v/>
      </c>
    </row>
    <row r="53">
      <c r="A53" s="2" t="n"/>
      <c r="B53" s="2" t="n"/>
      <c r="C53" s="2" t="n"/>
      <c r="D53" s="2" t="n"/>
      <c r="E53" s="2" t="n"/>
      <c r="F53" s="2" t="str">
        <f>IF(A53="","",IF(IF(C53="",0,COUNTIFS(Certificates!$A$2:$A$40,C53,Certificates!$F$2:$F$40,"&lt;&gt;Expired",Certificates!$F$2:$F$40,"&lt;&gt;Not certified"))+IF(D53="",0,COUNTIFS(Certificates!$A$2:$A$40,D53,Certificates!$F$2:$F$40,"&lt;&gt;Expired",Certificates!$F$2:$F$40,"&lt;&gt;Not certified"))+IF(E53="",0,COUNTIFS(Certificates!$A$2:$A$40,E53,Certificates!$F$2:$F$40,"&lt;&gt;Expired",Certificates!$F$2:$F$40,"&lt;&gt;Not certified"))&gt;0,"Yes","No: put a certified person on"))</f>
        <v/>
      </c>
    </row>
    <row r="54">
      <c r="A54" s="2" t="n"/>
      <c r="B54" s="2" t="n"/>
      <c r="C54" s="2" t="n"/>
      <c r="D54" s="2" t="n"/>
      <c r="E54" s="2" t="n"/>
      <c r="F54" s="2" t="str">
        <f>IF(A54="","",IF(IF(C54="",0,COUNTIFS(Certificates!$A$2:$A$40,C54,Certificates!$F$2:$F$40,"&lt;&gt;Expired",Certificates!$F$2:$F$40,"&lt;&gt;Not certified"))+IF(D54="",0,COUNTIFS(Certificates!$A$2:$A$40,D54,Certificates!$F$2:$F$40,"&lt;&gt;Expired",Certificates!$F$2:$F$40,"&lt;&gt;Not certified"))+IF(E54="",0,COUNTIFS(Certificates!$A$2:$A$40,E54,Certificates!$F$2:$F$40,"&lt;&gt;Expired",Certificates!$F$2:$F$40,"&lt;&gt;Not certified"))&gt;0,"Yes","No: put a certified person on"))</f>
        <v/>
      </c>
    </row>
    <row r="55">
      <c r="A55" s="2" t="n"/>
      <c r="B55" s="2" t="n"/>
      <c r="C55" s="2" t="n"/>
      <c r="D55" s="2" t="n"/>
      <c r="E55" s="2" t="n"/>
      <c r="F55" s="2" t="str">
        <f>IF(A55="","",IF(IF(C55="",0,COUNTIFS(Certificates!$A$2:$A$40,C55,Certificates!$F$2:$F$40,"&lt;&gt;Expired",Certificates!$F$2:$F$40,"&lt;&gt;Not certified"))+IF(D55="",0,COUNTIFS(Certificates!$A$2:$A$40,D55,Certificates!$F$2:$F$40,"&lt;&gt;Expired",Certificates!$F$2:$F$40,"&lt;&gt;Not certified"))+IF(E55="",0,COUNTIFS(Certificates!$A$2:$A$40,E55,Certificates!$F$2:$F$40,"&lt;&gt;Expired",Certificates!$F$2:$F$40,"&lt;&gt;Not certified"))&gt;0,"Yes","No: put a certified person on"))</f>
        <v/>
      </c>
    </row>
    <row r="56">
      <c r="A56" s="2" t="n"/>
      <c r="B56" s="2" t="n"/>
      <c r="C56" s="2" t="n"/>
      <c r="D56" s="2" t="n"/>
      <c r="E56" s="2" t="n"/>
      <c r="F56" s="2" t="str">
        <f>IF(A56="","",IF(IF(C56="",0,COUNTIFS(Certificates!$A$2:$A$40,C56,Certificates!$F$2:$F$40,"&lt;&gt;Expired",Certificates!$F$2:$F$40,"&lt;&gt;Not certified"))+IF(D56="",0,COUNTIFS(Certificates!$A$2:$A$40,D56,Certificates!$F$2:$F$40,"&lt;&gt;Expired",Certificates!$F$2:$F$40,"&lt;&gt;Not certified"))+IF(E56="",0,COUNTIFS(Certificates!$A$2:$A$40,E56,Certificates!$F$2:$F$40,"&lt;&gt;Expired",Certificates!$F$2:$F$40,"&lt;&gt;Not certified"))&gt;0,"Yes","No: put a certified person on"))</f>
        <v/>
      </c>
    </row>
    <row r="57">
      <c r="A57" s="2" t="n"/>
      <c r="B57" s="2" t="n"/>
      <c r="C57" s="2" t="n"/>
      <c r="D57" s="2" t="n"/>
      <c r="E57" s="2" t="n"/>
      <c r="F57" s="2" t="str">
        <f>IF(A57="","",IF(IF(C57="",0,COUNTIFS(Certificates!$A$2:$A$40,C57,Certificates!$F$2:$F$40,"&lt;&gt;Expired",Certificates!$F$2:$F$40,"&lt;&gt;Not certified"))+IF(D57="",0,COUNTIFS(Certificates!$A$2:$A$40,D57,Certificates!$F$2:$F$40,"&lt;&gt;Expired",Certificates!$F$2:$F$40,"&lt;&gt;Not certified"))+IF(E57="",0,COUNTIFS(Certificates!$A$2:$A$40,E57,Certificates!$F$2:$F$40,"&lt;&gt;Expired",Certificates!$F$2:$F$40,"&lt;&gt;Not certified"))&gt;0,"Yes","No: put a certified person on"))</f>
        <v/>
      </c>
    </row>
    <row r="58">
      <c r="A58" s="2" t="n"/>
      <c r="B58" s="2" t="n"/>
      <c r="C58" s="2" t="n"/>
      <c r="D58" s="2" t="n"/>
      <c r="E58" s="2" t="n"/>
      <c r="F58" s="2" t="str">
        <f>IF(A58="","",IF(IF(C58="",0,COUNTIFS(Certificates!$A$2:$A$40,C58,Certificates!$F$2:$F$40,"&lt;&gt;Expired",Certificates!$F$2:$F$40,"&lt;&gt;Not certified"))+IF(D58="",0,COUNTIFS(Certificates!$A$2:$A$40,D58,Certificates!$F$2:$F$40,"&lt;&gt;Expired",Certificates!$F$2:$F$40,"&lt;&gt;Not certified"))+IF(E58="",0,COUNTIFS(Certificates!$A$2:$A$40,E58,Certificates!$F$2:$F$40,"&lt;&gt;Expired",Certificates!$F$2:$F$40,"&lt;&gt;Not certified"))&gt;0,"Yes","No: put a certified person on"))</f>
        <v/>
      </c>
    </row>
    <row r="59">
      <c r="A59" s="2" t="n"/>
      <c r="B59" s="2" t="n"/>
      <c r="C59" s="2" t="n"/>
      <c r="D59" s="2" t="n"/>
      <c r="E59" s="2" t="n"/>
      <c r="F59" s="2" t="str">
        <f>IF(A59="","",IF(IF(C59="",0,COUNTIFS(Certificates!$A$2:$A$40,C59,Certificates!$F$2:$F$40,"&lt;&gt;Expired",Certificates!$F$2:$F$40,"&lt;&gt;Not certified"))+IF(D59="",0,COUNTIFS(Certificates!$A$2:$A$40,D59,Certificates!$F$2:$F$40,"&lt;&gt;Expired",Certificates!$F$2:$F$40,"&lt;&gt;Not certified"))+IF(E59="",0,COUNTIFS(Certificates!$A$2:$A$40,E59,Certificates!$F$2:$F$40,"&lt;&gt;Expired",Certificates!$F$2:$F$40,"&lt;&gt;Not certified"))&gt;0,"Yes","No: put a certified person on"))</f>
        <v/>
      </c>
    </row>
    <row r="60">
      <c r="A60" s="2" t="n"/>
      <c r="B60" s="2" t="n"/>
      <c r="C60" s="2" t="n"/>
      <c r="D60" s="2" t="n"/>
      <c r="E60" s="2" t="n"/>
      <c r="F60" s="2" t="str">
        <f>IF(A60="","",IF(IF(C60="",0,COUNTIFS(Certificates!$A$2:$A$40,C60,Certificates!$F$2:$F$40,"&lt;&gt;Expired",Certificates!$F$2:$F$40,"&lt;&gt;Not certified"))+IF(D60="",0,COUNTIFS(Certificates!$A$2:$A$40,D60,Certificates!$F$2:$F$40,"&lt;&gt;Expired",Certificates!$F$2:$F$40,"&lt;&gt;Not certified"))+IF(E60="",0,COUNTIFS(Certificates!$A$2:$A$40,E60,Certificates!$F$2:$F$40,"&lt;&gt;Expired",Certificates!$F$2:$F$40,"&lt;&gt;Not certified"))&gt;0,"Yes","No: put a certified person on"))</f>
        <v/>
      </c>
    </row>
    <row r="61"/>
    <row r="62"/>
    <row r="63">
      <c r="A63" s="4" t="inlineStr">
        <is>
          <t>Hawaii requires at least one person with food handler certification present at every food establishment during all hours of operation.</t>
        </is>
      </c>
    </row>
  </sheetData>
  <conditionalFormatting sqref="A2:F60">
    <cfRule type="expression" priority="1" dxfId="0">
      <formula>LEFT($F2,2)="No"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Food handlers permit in Hawaii</t>
        </is>
      </c>
    </row>
    <row r="2" ht="15" customHeight="1">
      <c r="A2" s="2" t="inlineStr">
        <is>
          <t>From the article: https://www.tarostack.com/articles/food-handlers-permit-hawaii</t>
        </is>
      </c>
    </row>
    <row r="3" ht="15" customHeight="1">
      <c r="A3" s="2" t="inlineStr"/>
    </row>
    <row r="4" ht="30" customHeight="1">
      <c r="A4" s="2" t="inlineStr">
        <is>
          <t>Certificates: each person, the course, when they completed it and how many years it's valid; the expiry and status fill in, red when expired or missing.</t>
        </is>
      </c>
    </row>
    <row r="5" ht="30" customHeight="1">
      <c r="A5" s="2" t="inlineStr">
        <is>
          <t>Shifts: each shift and who's on it; whether a certified person is on the shift fills in from the certificates.</t>
        </is>
      </c>
    </row>
    <row r="6" ht="15" customHeight="1">
      <c r="A6" s="2" t="inlineStr">
        <is>
          <t>The example is the article's made-up taro business on Oahu.</t>
        </is>
      </c>
    </row>
    <row r="7" ht="30" customHeight="1">
      <c r="A7" s="2" t="inlineStr">
        <is>
          <t>This is a checklist, not legal advice; the rule is Hawaii Administrative Rules 11-50-20(c), and homemade food operators also certify under 11-50-3(c).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