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'Check'!$1:$1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7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4" customWidth="1" min="3" max="3"/>
    <col width="14" customWidth="1" min="4" max="4"/>
    <col width="26" customWidth="1" min="5" max="5"/>
    <col width="26" customWidth="1" min="6" max="6"/>
  </cols>
  <sheetData>
    <row r="1" ht="30" customHeight="1">
      <c r="A1" s="1" t="inlineStr">
        <is>
          <t>Shipment</t>
        </is>
      </c>
      <c r="B1" s="1" t="inlineStr">
        <is>
          <t>Arrives by</t>
        </is>
      </c>
      <c r="C1" s="1" t="inlineStr">
        <is>
          <t>Filed through</t>
        </is>
      </c>
      <c r="D1" s="1" t="inlineStr">
        <is>
          <t>Carried for personal use?</t>
        </is>
      </c>
      <c r="E1" s="1" t="inlineStr">
        <is>
          <t>Confirmed by FDA at least</t>
        </is>
      </c>
      <c r="F1" s="1" t="inlineStr">
        <is>
          <t>Filed no earlier than</t>
        </is>
      </c>
    </row>
    <row r="2">
      <c r="A2" t="inlineStr">
        <is>
          <t>Green coffee, 20 bags, Huila</t>
        </is>
      </c>
      <c r="B2" t="inlineStr">
        <is>
          <t>Water</t>
        </is>
      </c>
      <c r="C2" t="inlineStr">
        <is>
          <t>ACE</t>
        </is>
      </c>
      <c r="D2" t="inlineStr">
        <is>
          <t>No</t>
        </is>
      </c>
      <c r="E2" t="str">
        <f>IF(A2="","",IF(D2="Yes","Not needed",IF(B2="International mail","Before it is mailed",IF(B2="Road","2 hours before arrival",IF(OR(B2="Rail",B2="Air"),"4 hours before arrival",IF(B2="Water","8 hours before arrival","Type the way it arrives"))))))</f>
        <v>8 hours before arrival</v>
      </c>
      <c r="F2" t="str">
        <f>IF(A2="","",IF(OR(D2="Yes",B2="International mail"),"",IF(C2="ACE","30 days before arrival",IF(C2="PNSI","15 days before arrival","Type ACE or PNSI"))))</f>
        <v>30 days before arrival</v>
      </c>
    </row>
    <row r="3">
      <c r="A3" t="inlineStr">
        <is>
          <t>Samples, 3 x 300 g, Ethiopia</t>
        </is>
      </c>
      <c r="B3" t="inlineStr">
        <is>
          <t>Air</t>
        </is>
      </c>
      <c r="C3" t="inlineStr">
        <is>
          <t>PNSI</t>
        </is>
      </c>
      <c r="D3" t="inlineStr">
        <is>
          <t>No</t>
        </is>
      </c>
      <c r="E3" t="str">
        <f>IF(A3="","",IF(D3="Yes","Not needed",IF(B3="International mail","Before it is mailed",IF(B3="Road","2 hours before arrival",IF(OR(B3="Rail",B3="Air"),"4 hours before arrival",IF(B3="Water","8 hours before arrival","Type the way it arrives"))))))</f>
        <v>4 hours before arrival</v>
      </c>
      <c r="F3" t="str">
        <f>IF(A3="","",IF(OR(D3="Yes",B3="International mail"),"",IF(C3="ACE","30 days before arrival",IF(C3="PNSI","15 days before arrival","Type ACE or PNSI"))))</f>
        <v>15 days before arrival</v>
      </c>
    </row>
    <row r="4">
      <c r="A4" t="inlineStr">
        <is>
          <t>1 kg, Guatemala</t>
        </is>
      </c>
      <c r="B4" t="inlineStr">
        <is>
          <t>International mail</t>
        </is>
      </c>
      <c r="C4" t="inlineStr">
        <is>
          <t>PNSI</t>
        </is>
      </c>
      <c r="D4" t="inlineStr">
        <is>
          <t>No</t>
        </is>
      </c>
      <c r="E4" t="str">
        <f>IF(A4="","",IF(D4="Yes","Not needed",IF(B4="International mail","Before it is mailed",IF(B4="Road","2 hours before arrival",IF(OR(B4="Rail",B4="Air"),"4 hours before arrival",IF(B4="Water","8 hours before arrival","Type the way it arrives"))))))</f>
        <v>Before it is mailed</v>
      </c>
      <c r="F4" t="str">
        <f>IF(A4="","",IF(OR(D4="Yes",B4="International mail"),"",IF(C4="ACE","30 days before arrival",IF(C4="PNSI","15 days before arrival","Type ACE or PNSI"))))</f>
        <v/>
      </c>
    </row>
    <row r="5">
      <c r="A5" t="inlineStr">
        <is>
          <t>2 kg in a suitcase</t>
        </is>
      </c>
      <c r="B5" t="inlineStr">
        <is>
          <t>Air</t>
        </is>
      </c>
      <c r="C5" t="inlineStr"/>
      <c r="D5" t="inlineStr">
        <is>
          <t>Yes</t>
        </is>
      </c>
      <c r="E5" t="str">
        <f>IF(A5="","",IF(D5="Yes","Not needed",IF(B5="International mail","Before it is mailed",IF(B5="Road","2 hours before arrival",IF(OR(B5="Rail",B5="Air"),"4 hours before arrival",IF(B5="Water","8 hours before arrival","Type the way it arrives"))))))</f>
        <v>Not needed</v>
      </c>
      <c r="F5" t="str">
        <f>IF(A5="","",IF(OR(D5="Yes",B5="International mail"),"",IF(C5="ACE","30 days before arrival",IF(C5="PNSI","15 days before arrival","Type ACE or PNSI"))))</f>
        <v/>
      </c>
    </row>
    <row r="6">
      <c r="E6" t="str">
        <f>IF(A6="","",IF(D6="Yes","Not needed",IF(B6="International mail","Before it is mailed",IF(B6="Road","2 hours before arrival",IF(OR(B6="Rail",B6="Air"),"4 hours before arrival",IF(B6="Water","8 hours before arrival","Type the way it arrives"))))))</f>
        <v/>
      </c>
      <c r="F6" t="str">
        <f>IF(A6="","",IF(OR(D6="Yes",B6="International mail"),"",IF(C6="ACE","30 days before arrival",IF(C6="PNSI","15 days before arrival","Type ACE or PNSI"))))</f>
        <v/>
      </c>
    </row>
    <row r="7">
      <c r="E7" t="str">
        <f>IF(A7="","",IF(D7="Yes","Not needed",IF(B7="International mail","Before it is mailed",IF(B7="Road","2 hours before arrival",IF(OR(B7="Rail",B7="Air"),"4 hours before arrival",IF(B7="Water","8 hours before arrival","Type the way it arrives"))))))</f>
        <v/>
      </c>
      <c r="F7" t="str">
        <f>IF(A7="","",IF(OR(D7="Yes",B7="International mail"),"",IF(C7="ACE","30 days before arrival",IF(C7="PNSI","15 days before arrival","Type ACE or PNSI"))))</f>
        <v/>
      </c>
    </row>
    <row r="8">
      <c r="E8" t="str">
        <f>IF(A8="","",IF(D8="Yes","Not needed",IF(B8="International mail","Before it is mailed",IF(B8="Road","2 hours before arrival",IF(OR(B8="Rail",B8="Air"),"4 hours before arrival",IF(B8="Water","8 hours before arrival","Type the way it arrives"))))))</f>
        <v/>
      </c>
      <c r="F8" t="str">
        <f>IF(A8="","",IF(OR(D8="Yes",B8="International mail"),"",IF(C8="ACE","30 days before arrival",IF(C8="PNSI","15 days before arrival","Type ACE or PNSI"))))</f>
        <v/>
      </c>
    </row>
    <row r="9">
      <c r="E9" t="str">
        <f>IF(A9="","",IF(D9="Yes","Not needed",IF(B9="International mail","Before it is mailed",IF(B9="Road","2 hours before arrival",IF(OR(B9="Rail",B9="Air"),"4 hours before arrival",IF(B9="Water","8 hours before arrival","Type the way it arrives"))))))</f>
        <v/>
      </c>
      <c r="F9" t="str">
        <f>IF(A9="","",IF(OR(D9="Yes",B9="International mail"),"",IF(C9="ACE","30 days before arrival",IF(C9="PNSI","15 days before arrival","Type ACE or PNSI"))))</f>
        <v/>
      </c>
    </row>
    <row r="10">
      <c r="E10" t="str">
        <f>IF(A10="","",IF(D10="Yes","Not needed",IF(B10="International mail","Before it is mailed",IF(B10="Road","2 hours before arrival",IF(OR(B10="Rail",B10="Air"),"4 hours before arrival",IF(B10="Water","8 hours before arrival","Type the way it arrives"))))))</f>
        <v/>
      </c>
      <c r="F10" t="str">
        <f>IF(A10="","",IF(OR(D10="Yes",B10="International mail"),"",IF(C10="ACE","30 days before arrival",IF(C10="PNSI","15 days before arrival","Type ACE or PNSI"))))</f>
        <v/>
      </c>
    </row>
    <row r="11">
      <c r="E11" t="str">
        <f>IF(A11="","",IF(D11="Yes","Not needed",IF(B11="International mail","Before it is mailed",IF(B11="Road","2 hours before arrival",IF(OR(B11="Rail",B11="Air"),"4 hours before arrival",IF(B11="Water","8 hours before arrival","Type the way it arrives"))))))</f>
        <v/>
      </c>
      <c r="F11" t="str">
        <f>IF(A11="","",IF(OR(D11="Yes",B11="International mail"),"",IF(C11="ACE","30 days before arrival",IF(C11="PNSI","15 days before arrival","Type ACE or PNSI"))))</f>
        <v/>
      </c>
    </row>
    <row r="12">
      <c r="E12" t="str">
        <f>IF(A12="","",IF(D12="Yes","Not needed",IF(B12="International mail","Before it is mailed",IF(B12="Road","2 hours before arrival",IF(OR(B12="Rail",B12="Air"),"4 hours before arrival",IF(B12="Water","8 hours before arrival","Type the way it arrives"))))))</f>
        <v/>
      </c>
      <c r="F12" t="str">
        <f>IF(A12="","",IF(OR(D12="Yes",B12="International mail"),"",IF(C12="ACE","30 days before arrival",IF(C12="PNSI","15 days before arrival","Type ACE or PNSI"))))</f>
        <v/>
      </c>
    </row>
    <row r="13">
      <c r="E13" t="str">
        <f>IF(A13="","",IF(D13="Yes","Not needed",IF(B13="International mail","Before it is mailed",IF(B13="Road","2 hours before arrival",IF(OR(B13="Rail",B13="Air"),"4 hours before arrival",IF(B13="Water","8 hours before arrival","Type the way it arrives"))))))</f>
        <v/>
      </c>
      <c r="F13" t="str">
        <f>IF(A13="","",IF(OR(D13="Yes",B13="International mail"),"",IF(C13="ACE","30 days before arrival",IF(C13="PNSI","15 days before arrival","Type ACE or PNSI"))))</f>
        <v/>
      </c>
    </row>
    <row r="14">
      <c r="E14" t="str">
        <f>IF(A14="","",IF(D14="Yes","Not needed",IF(B14="International mail","Before it is mailed",IF(B14="Road","2 hours before arrival",IF(OR(B14="Rail",B14="Air"),"4 hours before arrival",IF(B14="Water","8 hours before arrival","Type the way it arrives"))))))</f>
        <v/>
      </c>
      <c r="F14" t="str">
        <f>IF(A14="","",IF(OR(D14="Yes",B14="International mail"),"",IF(C14="ACE","30 days before arrival",IF(C14="PNSI","15 days before arrival","Type ACE or PNSI"))))</f>
        <v/>
      </c>
    </row>
    <row r="15">
      <c r="E15" t="str">
        <f>IF(A15="","",IF(D15="Yes","Not needed",IF(B15="International mail","Before it is mailed",IF(B15="Road","2 hours before arrival",IF(OR(B15="Rail",B15="Air"),"4 hours before arrival",IF(B15="Water","8 hours before arrival","Type the way it arrives"))))))</f>
        <v/>
      </c>
      <c r="F15" t="str">
        <f>IF(A15="","",IF(OR(D15="Yes",B15="International mail"),"",IF(C15="ACE","30 days before arrival",IF(C15="PNSI","15 days before arrival","Type ACE or PNSI"))))</f>
        <v/>
      </c>
    </row>
    <row r="16">
      <c r="E16" t="str">
        <f>IF(A16="","",IF(D16="Yes","Not needed",IF(B16="International mail","Before it is mailed",IF(B16="Road","2 hours before arrival",IF(OR(B16="Rail",B16="Air"),"4 hours before arrival",IF(B16="Water","8 hours before arrival","Type the way it arrives"))))))</f>
        <v/>
      </c>
      <c r="F16" t="str">
        <f>IF(A16="","",IF(OR(D16="Yes",B16="International mail"),"",IF(C16="ACE","30 days before arrival",IF(C16="PNSI","15 days before arrival","Type ACE or PNSI"))))</f>
        <v/>
      </c>
    </row>
    <row r="17">
      <c r="E17" t="str">
        <f>IF(A17="","",IF(D17="Yes","Not needed",IF(B17="International mail","Before it is mailed",IF(B17="Road","2 hours before arrival",IF(OR(B17="Rail",B17="Air"),"4 hours before arrival",IF(B17="Water","8 hours before arrival","Type the way it arrives"))))))</f>
        <v/>
      </c>
      <c r="F17" t="str">
        <f>IF(A17="","",IF(OR(D17="Yes",B17="International mail"),"",IF(C17="ACE","30 days before arrival",IF(C17="PNSI","15 days before arrival","Type ACE or PNSI"))))</f>
        <v/>
      </c>
    </row>
    <row r="18">
      <c r="E18" t="str">
        <f>IF(A18="","",IF(D18="Yes","Not needed",IF(B18="International mail","Before it is mailed",IF(B18="Road","2 hours before arrival",IF(OR(B18="Rail",B18="Air"),"4 hours before arrival",IF(B18="Water","8 hours before arrival","Type the way it arrives"))))))</f>
        <v/>
      </c>
      <c r="F18" t="str">
        <f>IF(A18="","",IF(OR(D18="Yes",B18="International mail"),"",IF(C18="ACE","30 days before arrival",IF(C18="PNSI","15 days before arrival","Type ACE or PNSI"))))</f>
        <v/>
      </c>
    </row>
    <row r="19">
      <c r="E19" t="str">
        <f>IF(A19="","",IF(D19="Yes","Not needed",IF(B19="International mail","Before it is mailed",IF(B19="Road","2 hours before arrival",IF(OR(B19="Rail",B19="Air"),"4 hours before arrival",IF(B19="Water","8 hours before arrival","Type the way it arrives"))))))</f>
        <v/>
      </c>
      <c r="F19" t="str">
        <f>IF(A19="","",IF(OR(D19="Yes",B19="International mail"),"",IF(C19="ACE","30 days before arrival",IF(C19="PNSI","15 days before arrival","Type ACE or PNSI"))))</f>
        <v/>
      </c>
    </row>
    <row r="20">
      <c r="E20" t="str">
        <f>IF(A20="","",IF(D20="Yes","Not needed",IF(B20="International mail","Before it is mailed",IF(B20="Road","2 hours before arrival",IF(OR(B20="Rail",B20="Air"),"4 hours before arrival",IF(B20="Water","8 hours before arrival","Type the way it arrives"))))))</f>
        <v/>
      </c>
      <c r="F20" t="str">
        <f>IF(A20="","",IF(OR(D20="Yes",B20="International mail"),"",IF(C20="ACE","30 days before arrival",IF(C20="PNSI","15 days before arrival","Type ACE or PNSI"))))</f>
        <v/>
      </c>
    </row>
    <row r="21">
      <c r="E21" t="str">
        <f>IF(A21="","",IF(D21="Yes","Not needed",IF(B21="International mail","Before it is mailed",IF(B21="Road","2 hours before arrival",IF(OR(B21="Rail",B21="Air"),"4 hours before arrival",IF(B21="Water","8 hours before arrival","Type the way it arrives"))))))</f>
        <v/>
      </c>
      <c r="F21" t="str">
        <f>IF(A21="","",IF(OR(D21="Yes",B21="International mail"),"",IF(C21="ACE","30 days before arrival",IF(C21="PNSI","15 days before arrival","Type ACE or PNSI"))))</f>
        <v/>
      </c>
    </row>
    <row r="22">
      <c r="E22" t="str">
        <f>IF(A22="","",IF(D22="Yes","Not needed",IF(B22="International mail","Before it is mailed",IF(B22="Road","2 hours before arrival",IF(OR(B22="Rail",B22="Air"),"4 hours before arrival",IF(B22="Water","8 hours before arrival","Type the way it arrives"))))))</f>
        <v/>
      </c>
      <c r="F22" t="str">
        <f>IF(A22="","",IF(OR(D22="Yes",B22="International mail"),"",IF(C22="ACE","30 days before arrival",IF(C22="PNSI","15 days before arrival","Type ACE or PNSI"))))</f>
        <v/>
      </c>
    </row>
    <row r="23">
      <c r="E23" t="str">
        <f>IF(A23="","",IF(D23="Yes","Not needed",IF(B23="International mail","Before it is mailed",IF(B23="Road","2 hours before arrival",IF(OR(B23="Rail",B23="Air"),"4 hours before arrival",IF(B23="Water","8 hours before arrival","Type the way it arrives"))))))</f>
        <v/>
      </c>
      <c r="F23" t="str">
        <f>IF(A23="","",IF(OR(D23="Yes",B23="International mail"),"",IF(C23="ACE","30 days before arrival",IF(C23="PNSI","15 days before arrival","Type ACE or PNSI"))))</f>
        <v/>
      </c>
    </row>
    <row r="24">
      <c r="E24" t="str">
        <f>IF(A24="","",IF(D24="Yes","Not needed",IF(B24="International mail","Before it is mailed",IF(B24="Road","2 hours before arrival",IF(OR(B24="Rail",B24="Air"),"4 hours before arrival",IF(B24="Water","8 hours before arrival","Type the way it arrives"))))))</f>
        <v/>
      </c>
      <c r="F24" t="str">
        <f>IF(A24="","",IF(OR(D24="Yes",B24="International mail"),"",IF(C24="ACE","30 days before arrival",IF(C24="PNSI","15 days before arrival","Type ACE or PNSI"))))</f>
        <v/>
      </c>
    </row>
    <row r="25">
      <c r="E25" t="str">
        <f>IF(A25="","",IF(D25="Yes","Not needed",IF(B25="International mail","Before it is mailed",IF(B25="Road","2 hours before arrival",IF(OR(B25="Rail",B25="Air"),"4 hours before arrival",IF(B25="Water","8 hours before arrival","Type the way it arrives"))))))</f>
        <v/>
      </c>
      <c r="F25" t="str">
        <f>IF(A25="","",IF(OR(D25="Yes",B25="International mail"),"",IF(C25="ACE","30 days before arrival",IF(C25="PNSI","15 days before arrival","Type ACE or PNSI"))))</f>
        <v/>
      </c>
    </row>
    <row r="26"/>
    <row r="27">
      <c r="A27" s="2" t="inlineStr">
        <is>
          <t>Arrives by: Road, Rail, Air, Water or International mail. Filed through: ACE (the customs system, often by a broker) or PNSI (FDA's web interface). The time counts from FDA's confirmation.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3" t="inlineStr">
        <is>
          <t>Prior notice checker</t>
        </is>
      </c>
    </row>
    <row r="2" ht="15" customHeight="1">
      <c r="A2" s="4" t="inlineStr">
        <is>
          <t>From the article: https://www.tarostack.com/articles/fda-prior-notice</t>
        </is>
      </c>
    </row>
    <row r="3" ht="15" customHeight="1">
      <c r="A3" s="4" t="inlineStr"/>
    </row>
    <row r="4" ht="15" customHeight="1">
      <c r="A4" s="4" t="inlineStr">
        <is>
          <t>The example is the article's made-up Oregon coffee roaster's shipments.</t>
        </is>
      </c>
    </row>
    <row r="5" ht="30" customHeight="1">
      <c r="A5" s="4" t="inlineStr">
        <is>
          <t>Check: each shipment, how it arrives, how the notice is filed and whether it is carried for personal use; the deadlines fill in.</t>
        </is>
      </c>
    </row>
    <row r="6" ht="15" customHeight="1">
      <c r="A6" s="4" t="inlineStr"/>
    </row>
    <row r="7" ht="15" customHeight="1">
      <c r="A7" s="4" t="inlineStr">
        <is>
          <t>Works in Excel (2010 and later), Google Sheets, LibreOffice and Numbers. No macros.</t>
        </is>
      </c>
    </row>
    <row r="8" ht="30" customHeight="1">
      <c r="A8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