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20" customWidth="1" min="3" max="3"/>
    <col width="22" customWidth="1" min="4" max="4"/>
  </cols>
  <sheetData>
    <row r="1" ht="30" customHeight="1">
      <c r="A1" s="1" t="inlineStr">
        <is>
          <t>Item</t>
        </is>
      </c>
      <c r="B1" s="1" t="inlineStr">
        <is>
          <t>Made or opened, YYYY-MM-DD</t>
        </is>
      </c>
      <c r="C1" s="1" t="inlineStr">
        <is>
          <t>Earliest ingredient date, if earlier</t>
        </is>
      </c>
      <c r="D1" s="1" t="inlineStr">
        <is>
          <t>Discard by the end of</t>
        </is>
      </c>
    </row>
    <row r="2">
      <c r="A2" t="inlineStr">
        <is>
          <t>Chicken salad</t>
        </is>
      </c>
      <c r="B2" t="inlineStr">
        <is>
          <t>2026-10-12</t>
        </is>
      </c>
      <c r="C2" t="inlineStr"/>
      <c r="D2" t="str">
        <f>IF(OR(A2="",B2=""),"",TEXT(IF(C2="",DATE(LEFT(B2,4),MID(B2,6,2),RIGHT(B2,2)),MIN(DATE(LEFT(B2,4),MID(B2,6,2),RIGHT(B2,2)),DATE(LEFT(C2,4),MID(C2,6,2),RIGHT(C2,2))))+6,"ddd yyyy-mm-dd"))</f>
        <v>Sun 2026-10-18</v>
      </c>
    </row>
    <row r="3">
      <c r="A3" t="inlineStr">
        <is>
          <t>Pasta salad with turkey</t>
        </is>
      </c>
      <c r="B3" t="inlineStr">
        <is>
          <t>2026-10-13</t>
        </is>
      </c>
      <c r="C3" t="inlineStr">
        <is>
          <t>2026-10-09</t>
        </is>
      </c>
      <c r="D3" t="str">
        <f>IF(OR(A3="",B3=""),"",TEXT(IF(C3="",DATE(LEFT(B3,4),MID(B3,6,2),RIGHT(B3,2)),MIN(DATE(LEFT(B3,4),MID(B3,6,2),RIGHT(B3,2)),DATE(LEFT(C3,4),MID(C3,6,2),RIGHT(C3,2))))+6,"ddd yyyy-mm-dd"))</f>
        <v>Thu 2026-10-15</v>
      </c>
    </row>
    <row r="4">
      <c r="A4" t="inlineStr">
        <is>
          <t>Lentil soup</t>
        </is>
      </c>
      <c r="B4" t="inlineStr">
        <is>
          <t>2026-10-14</t>
        </is>
      </c>
      <c r="C4" t="inlineStr"/>
      <c r="D4" t="str">
        <f>IF(OR(A4="",B4=""),"",TEXT(IF(C4="",DATE(LEFT(B4,4),MID(B4,6,2),RIGHT(B4,2)),MIN(DATE(LEFT(B4,4),MID(B4,6,2),RIGHT(B4,2)),DATE(LEFT(C4,4),MID(C4,6,2),RIGHT(C4,2))))+6,"ddd yyyy-mm-dd"))</f>
        <v>Tue 2026-10-20</v>
      </c>
    </row>
    <row r="5">
      <c r="D5" t="str">
        <f>IF(OR(A5="",B5=""),"",TEXT(IF(C5="",DATE(LEFT(B5,4),MID(B5,6,2),RIGHT(B5,2)),MIN(DATE(LEFT(B5,4),MID(B5,6,2),RIGHT(B5,2)),DATE(LEFT(C5,4),MID(C5,6,2),RIGHT(C5,2))))+6,"ddd yyyy-mm-dd"))</f>
        <v/>
      </c>
    </row>
    <row r="6">
      <c r="D6" t="str">
        <f>IF(OR(A6="",B6=""),"",TEXT(IF(C6="",DATE(LEFT(B6,4),MID(B6,6,2),RIGHT(B6,2)),MIN(DATE(LEFT(B6,4),MID(B6,6,2),RIGHT(B6,2)),DATE(LEFT(C6,4),MID(C6,6,2),RIGHT(C6,2))))+6,"ddd yyyy-mm-dd"))</f>
        <v/>
      </c>
    </row>
    <row r="7">
      <c r="D7" t="str">
        <f>IF(OR(A7="",B7=""),"",TEXT(IF(C7="",DATE(LEFT(B7,4),MID(B7,6,2),RIGHT(B7,2)),MIN(DATE(LEFT(B7,4),MID(B7,6,2),RIGHT(B7,2)),DATE(LEFT(C7,4),MID(C7,6,2),RIGHT(C7,2))))+6,"ddd yyyy-mm-dd"))</f>
        <v/>
      </c>
    </row>
    <row r="8">
      <c r="D8" t="str">
        <f>IF(OR(A8="",B8=""),"",TEXT(IF(C8="",DATE(LEFT(B8,4),MID(B8,6,2),RIGHT(B8,2)),MIN(DATE(LEFT(B8,4),MID(B8,6,2),RIGHT(B8,2)),DATE(LEFT(C8,4),MID(C8,6,2),RIGHT(C8,2))))+6,"ddd yyyy-mm-dd"))</f>
        <v/>
      </c>
    </row>
    <row r="9">
      <c r="D9" t="str">
        <f>IF(OR(A9="",B9=""),"",TEXT(IF(C9="",DATE(LEFT(B9,4),MID(B9,6,2),RIGHT(B9,2)),MIN(DATE(LEFT(B9,4),MID(B9,6,2),RIGHT(B9,2)),DATE(LEFT(C9,4),MID(C9,6,2),RIGHT(C9,2))))+6,"ddd yyyy-mm-dd"))</f>
        <v/>
      </c>
    </row>
    <row r="10">
      <c r="D10" t="str">
        <f>IF(OR(A10="",B10=""),"",TEXT(IF(C10="",DATE(LEFT(B10,4),MID(B10,6,2),RIGHT(B10,2)),MIN(DATE(LEFT(B10,4),MID(B10,6,2),RIGHT(B10,2)),DATE(LEFT(C10,4),MID(C10,6,2),RIGHT(C10,2))))+6,"ddd yyyy-mm-dd"))</f>
        <v/>
      </c>
    </row>
    <row r="11">
      <c r="D11" t="str">
        <f>IF(OR(A11="",B11=""),"",TEXT(IF(C11="",DATE(LEFT(B11,4),MID(B11,6,2),RIGHT(B11,2)),MIN(DATE(LEFT(B11,4),MID(B11,6,2),RIGHT(B11,2)),DATE(LEFT(C11,4),MID(C11,6,2),RIGHT(C11,2))))+6,"ddd yyyy-mm-dd"))</f>
        <v/>
      </c>
    </row>
    <row r="12">
      <c r="D12" t="str">
        <f>IF(OR(A12="",B12=""),"",TEXT(IF(C12="",DATE(LEFT(B12,4),MID(B12,6,2),RIGHT(B12,2)),MIN(DATE(LEFT(B12,4),MID(B12,6,2),RIGHT(B12,2)),DATE(LEFT(C12,4),MID(C12,6,2),RIGHT(C12,2))))+6,"ddd yyyy-mm-dd"))</f>
        <v/>
      </c>
    </row>
    <row r="13">
      <c r="D13" t="str">
        <f>IF(OR(A13="",B13=""),"",TEXT(IF(C13="",DATE(LEFT(B13,4),MID(B13,6,2),RIGHT(B13,2)),MIN(DATE(LEFT(B13,4),MID(B13,6,2),RIGHT(B13,2)),DATE(LEFT(C13,4),MID(C13,6,2),RIGHT(C13,2))))+6,"ddd yyyy-mm-dd"))</f>
        <v/>
      </c>
    </row>
    <row r="14">
      <c r="D14" t="str">
        <f>IF(OR(A14="",B14=""),"",TEXT(IF(C14="",DATE(LEFT(B14,4),MID(B14,6,2),RIGHT(B14,2)),MIN(DATE(LEFT(B14,4),MID(B14,6,2),RIGHT(B14,2)),DATE(LEFT(C14,4),MID(C14,6,2),RIGHT(C14,2))))+6,"ddd yyyy-mm-dd"))</f>
        <v/>
      </c>
    </row>
    <row r="15">
      <c r="D15" t="str">
        <f>IF(OR(A15="",B15=""),"",TEXT(IF(C15="",DATE(LEFT(B15,4),MID(B15,6,2),RIGHT(B15,2)),MIN(DATE(LEFT(B15,4),MID(B15,6,2),RIGHT(B15,2)),DATE(LEFT(C15,4),MID(C15,6,2),RIGHT(C15,2))))+6,"ddd yyyy-mm-dd"))</f>
        <v/>
      </c>
    </row>
    <row r="16">
      <c r="D16" t="str">
        <f>IF(OR(A16="",B16=""),"",TEXT(IF(C16="",DATE(LEFT(B16,4),MID(B16,6,2),RIGHT(B16,2)),MIN(DATE(LEFT(B16,4),MID(B16,6,2),RIGHT(B16,2)),DATE(LEFT(C16,4),MID(C16,6,2),RIGHT(C16,2))))+6,"ddd yyyy-mm-dd"))</f>
        <v/>
      </c>
    </row>
    <row r="17">
      <c r="D17" t="str">
        <f>IF(OR(A17="",B17=""),"",TEXT(IF(C17="",DATE(LEFT(B17,4),MID(B17,6,2),RIGHT(B17,2)),MIN(DATE(LEFT(B17,4),MID(B17,6,2),RIGHT(B17,2)),DATE(LEFT(C17,4),MID(C17,6,2),RIGHT(C17,2))))+6,"ddd yyyy-mm-dd"))</f>
        <v/>
      </c>
    </row>
    <row r="18">
      <c r="D18" t="str">
        <f>IF(OR(A18="",B18=""),"",TEXT(IF(C18="",DATE(LEFT(B18,4),MID(B18,6,2),RIGHT(B18,2)),MIN(DATE(LEFT(B18,4),MID(B18,6,2),RIGHT(B18,2)),DATE(LEFT(C18,4),MID(C18,6,2),RIGHT(C18,2))))+6,"ddd yyyy-mm-dd"))</f>
        <v/>
      </c>
    </row>
    <row r="19">
      <c r="D19" t="str">
        <f>IF(OR(A19="",B19=""),"",TEXT(IF(C19="",DATE(LEFT(B19,4),MID(B19,6,2),RIGHT(B19,2)),MIN(DATE(LEFT(B19,4),MID(B19,6,2),RIGHT(B19,2)),DATE(LEFT(C19,4),MID(C19,6,2),RIGHT(C19,2))))+6,"ddd yyyy-mm-dd"))</f>
        <v/>
      </c>
    </row>
    <row r="20">
      <c r="D20" t="str">
        <f>IF(OR(A20="",B20=""),"",TEXT(IF(C20="",DATE(LEFT(B20,4),MID(B20,6,2),RIGHT(B20,2)),MIN(DATE(LEFT(B20,4),MID(B20,6,2),RIGHT(B20,2)),DATE(LEFT(C20,4),MID(C20,6,2),RIGHT(C20,2))))+6,"ddd yyyy-mm-dd"))</f>
        <v/>
      </c>
    </row>
    <row r="21">
      <c r="D21" t="str">
        <f>IF(OR(A21="",B21=""),"",TEXT(IF(C21="",DATE(LEFT(B21,4),MID(B21,6,2),RIGHT(B21,2)),MIN(DATE(LEFT(B21,4),MID(B21,6,2),RIGHT(B21,2)),DATE(LEFT(C21,4),MID(C21,6,2),RIGHT(C21,2))))+6,"ddd yyyy-mm-dd"))</f>
        <v/>
      </c>
    </row>
    <row r="22">
      <c r="D22" t="str">
        <f>IF(OR(A22="",B22=""),"",TEXT(IF(C22="",DATE(LEFT(B22,4),MID(B22,6,2),RIGHT(B22,2)),MIN(DATE(LEFT(B22,4),MID(B22,6,2),RIGHT(B22,2)),DATE(LEFT(C22,4),MID(C22,6,2),RIGHT(C22,2))))+6,"ddd yyyy-mm-dd"))</f>
        <v/>
      </c>
    </row>
    <row r="23">
      <c r="D23" t="str">
        <f>IF(OR(A23="",B23=""),"",TEXT(IF(C23="",DATE(LEFT(B23,4),MID(B23,6,2),RIGHT(B23,2)),MIN(DATE(LEFT(B23,4),MID(B23,6,2),RIGHT(B23,2)),DATE(LEFT(C23,4),MID(C23,6,2),RIGHT(C23,2))))+6,"ddd yyyy-mm-dd"))</f>
        <v/>
      </c>
    </row>
    <row r="24">
      <c r="D24" t="str">
        <f>IF(OR(A24="",B24=""),"",TEXT(IF(C24="",DATE(LEFT(B24,4),MID(B24,6,2),RIGHT(B24,2)),MIN(DATE(LEFT(B24,4),MID(B24,6,2),RIGHT(B24,2)),DATE(LEFT(C24,4),MID(C24,6,2),RIGHT(C24,2))))+6,"ddd yyyy-mm-dd"))</f>
        <v/>
      </c>
    </row>
    <row r="25"/>
    <row r="26">
      <c r="A26" s="2" t="inlineStr">
        <is>
          <t>Seven days at 41°F or below, the day it was made or opened counting as day one. Dates as YYYY-MM-DD.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Date marking calculator</t>
        </is>
      </c>
    </row>
    <row r="2" ht="15" customHeight="1">
      <c r="A2" s="4" t="inlineStr">
        <is>
          <t>From the article: https://www.tarostack.com/articles/date-marking-food-code</t>
        </is>
      </c>
    </row>
    <row r="3" ht="15" customHeight="1">
      <c r="A3" s="4" t="inlineStr"/>
    </row>
    <row r="4" ht="15" customHeight="1">
      <c r="A4" s="4" t="inlineStr">
        <is>
          <t>The example is the article's made-up Nebraska co-op deli's items.</t>
        </is>
      </c>
    </row>
    <row r="5" ht="30" customHeight="1">
      <c r="A5" s="4" t="inlineStr">
        <is>
          <t>Each row: an item, the date it was made or opened, and the earliest ingredient date; the discard-by date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