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mplaints" sheetId="2" state="visible" r:id="rId2"/>
    <sheet xmlns:r="http://schemas.openxmlformats.org/officeDocument/2006/relationships" name="When to go further" sheetId="3" state="visible" r:id="rId3"/>
  </sheets>
  <definedNames>
    <definedName name="_xlnm.Print_Titles" localSheetId="1">'Complaints'!$1:$1</definedName>
    <definedName name="_xlnm.Print_Titles" localSheetId="2">'When to go further'!$1:$1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bgColor rgb="00F6D5CC"/>
        </patternFill>
      </fill>
    </dxf>
    <dxf>
      <fill>
        <patternFill patternType="solid">
          <bgColor rgb="00FCE7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Customer complaint log</t>
        </is>
      </c>
    </row>
    <row r="2">
      <c r="A2" s="2" t="inlineStr">
        <is>
          <t>From the article: https://www.tarostack.com/articles/customer-complaint-log</t>
        </is>
      </c>
    </row>
    <row r="3">
      <c r="A3" s="2" t="inlineStr"/>
    </row>
    <row r="4">
      <c r="A4" s="2" t="inlineStr">
        <is>
          <t>Complaints: one line per complaint, with the lot code. The count of other complaints on the same lot works itself out, and turns yellow above zero; high severity turns red. Days to close = closed - received.</t>
        </is>
      </c>
    </row>
    <row r="5">
      <c r="A5" s="2" t="inlineStr">
        <is>
          <t>When to go further: which complaints mean holding a lot, and which may mean a recall conversation.</t>
        </is>
      </c>
    </row>
    <row r="6">
      <c r="A6" s="2" t="inlineStr"/>
    </row>
    <row r="7">
      <c r="A7" s="2" t="inlineStr">
        <is>
          <t>Works in Excel (2010 and later), Google Sheets, LibreOffice and Numbers. No macros.</t>
        </is>
      </c>
    </row>
    <row r="8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  <col width="18" customWidth="1" min="4" max="4"/>
    <col width="13" customWidth="1" min="5" max="5"/>
    <col width="20" customWidth="1" min="6" max="6"/>
    <col width="16" customWidth="1" min="7" max="7"/>
    <col width="30" customWidth="1" min="8" max="8"/>
    <col width="12" customWidth="1" min="9" max="9"/>
    <col width="10" customWidth="1" min="10" max="10"/>
    <col width="12" customWidth="1" min="11" max="11"/>
    <col width="30" customWidth="1" min="12" max="12"/>
    <col width="12" customWidth="1" min="13" max="13"/>
    <col width="10" customWidth="1" min="14" max="14"/>
    <col width="10" customWidth="1" min="15" max="15"/>
  </cols>
  <sheetData>
    <row r="1">
      <c r="A1" s="3" t="inlineStr">
        <is>
          <t>Received</t>
        </is>
      </c>
      <c r="B1" s="3" t="inlineStr">
        <is>
          <t>Customer</t>
        </is>
      </c>
      <c r="C1" s="3" t="inlineStr">
        <is>
          <t>Contact</t>
        </is>
      </c>
      <c r="D1" s="3" t="inlineStr">
        <is>
          <t>Product</t>
        </is>
      </c>
      <c r="E1" s="3" t="inlineStr">
        <is>
          <t>Lot code</t>
        </is>
      </c>
      <c r="F1" s="3" t="inlineStr">
        <is>
          <t>Bought where and when</t>
        </is>
      </c>
      <c r="G1" s="3" t="inlineStr">
        <is>
          <t>Type</t>
        </is>
      </c>
      <c r="H1" s="3" t="inlineStr">
        <is>
          <t>What happened</t>
        </is>
      </c>
      <c r="I1" s="3" t="inlineStr">
        <is>
          <t>Severity</t>
        </is>
      </c>
      <c r="J1" s="3" t="inlineStr">
        <is>
          <t>Lot checked?</t>
        </is>
      </c>
      <c r="K1" s="3" t="inlineStr">
        <is>
          <t>Same lot, other complaints</t>
        </is>
      </c>
      <c r="L1" s="3" t="inlineStr">
        <is>
          <t>Action taken</t>
        </is>
      </c>
      <c r="M1" s="3" t="inlineStr">
        <is>
          <t>Closed</t>
        </is>
      </c>
      <c r="N1" s="3" t="inlineStr">
        <is>
          <t>Days to close</t>
        </is>
      </c>
      <c r="O1" s="3" t="inlineStr">
        <is>
          <t>Handled by</t>
        </is>
      </c>
    </row>
    <row r="2">
      <c r="A2" s="4" t="n">
        <v>46298</v>
      </c>
      <c r="B2" t="inlineStr">
        <is>
          <t>J. Kahale</t>
        </is>
      </c>
      <c r="C2" t="inlineStr">
        <is>
          <t>phone on file</t>
        </is>
      </c>
      <c r="D2" t="inlineStr">
        <is>
          <t>Taro chips, 5 oz</t>
        </is>
      </c>
      <c r="E2" t="inlineStr">
        <is>
          <t>TC-261001-A</t>
        </is>
      </c>
      <c r="F2" t="inlineStr">
        <is>
          <t>Farmers market, Sep 27</t>
        </is>
      </c>
      <c r="G2" t="inlineStr">
        <is>
          <t>Quality or taste</t>
        </is>
      </c>
      <c r="H2" t="inlineStr">
        <is>
          <t>Chips stale, bag seal open</t>
        </is>
      </c>
      <c r="I2" t="inlineStr">
        <is>
          <t>Low</t>
        </is>
      </c>
      <c r="J2" t="inlineStr">
        <is>
          <t>Y</t>
        </is>
      </c>
      <c r="K2">
        <f>IF(E2="","",COUNTIF($E$2:$E$200,E2)-1)</f>
        <v>0</v>
      </c>
      <c r="L2" t="inlineStr">
        <is>
          <t>Replaced the bag; seal check added to packing</t>
        </is>
      </c>
      <c r="M2" s="4" t="n">
        <v>46299</v>
      </c>
      <c r="N2">
        <f>IF(OR(A2="",M2=""),"",M2-A2)</f>
        <v>1</v>
      </c>
      <c r="O2" t="inlineStr">
        <is>
          <t>KS</t>
        </is>
      </c>
    </row>
    <row r="3">
      <c r="A3" s="4" t="n">
        <v>46304</v>
      </c>
      <c r="B3" t="inlineStr">
        <is>
          <t>Corner Market</t>
        </is>
      </c>
      <c r="C3" t="inlineStr">
        <is>
          <t>buyer@example.com</t>
        </is>
      </c>
      <c r="D3" t="inlineStr">
        <is>
          <t>Taro chips, 5 oz</t>
        </is>
      </c>
      <c r="E3" t="inlineStr">
        <is>
          <t>TC-261010-B</t>
        </is>
      </c>
      <c r="F3" t="inlineStr">
        <is>
          <t>Delivered Oct 8</t>
        </is>
      </c>
      <c r="G3" t="inlineStr">
        <is>
          <t>Foreign object</t>
        </is>
      </c>
      <c r="H3" t="inlineStr">
        <is>
          <t>Burnt chip pieces in two bags</t>
        </is>
      </c>
      <c r="I3" t="inlineStr">
        <is>
          <t>Medium</t>
        </is>
      </c>
      <c r="J3" t="inlineStr">
        <is>
          <t>Y</t>
        </is>
      </c>
      <c r="K3">
        <f>IF(E3="","",COUNTIF($E$2:$E$200,E3)-1)</f>
        <v>1</v>
      </c>
      <c r="L3" t="inlineStr">
        <is>
          <t>Lot held (H-004); reviewing the batch record</t>
        </is>
      </c>
      <c r="M3" s="4" t="n"/>
      <c r="N3" t="str">
        <f>IF(OR(A3="",M3=""),"",M3-A3)</f>
        <v/>
      </c>
      <c r="O3" t="inlineStr">
        <is>
          <t>Owner</t>
        </is>
      </c>
    </row>
    <row r="4">
      <c r="A4" s="4" t="n">
        <v>46305</v>
      </c>
      <c r="B4" t="inlineStr">
        <is>
          <t>A. Silva</t>
        </is>
      </c>
      <c r="C4" t="inlineStr">
        <is>
          <t>email on file</t>
        </is>
      </c>
      <c r="D4" t="inlineStr">
        <is>
          <t>Taro chips, 5 oz</t>
        </is>
      </c>
      <c r="E4" t="inlineStr">
        <is>
          <t>TC-261010-B</t>
        </is>
      </c>
      <c r="F4" t="inlineStr">
        <is>
          <t>Shop, Oct 9</t>
        </is>
      </c>
      <c r="G4" t="inlineStr">
        <is>
          <t>Foreign object</t>
        </is>
      </c>
      <c r="H4" t="inlineStr">
        <is>
          <t>Hard burnt piece</t>
        </is>
      </c>
      <c r="I4" t="inlineStr">
        <is>
          <t>Medium</t>
        </is>
      </c>
      <c r="J4" t="inlineStr">
        <is>
          <t>Y</t>
        </is>
      </c>
      <c r="K4">
        <f>IF(E4="","",COUNTIF($E$2:$E$200,E4)-1)</f>
        <v>1</v>
      </c>
      <c r="L4" t="inlineStr">
        <is>
          <t>Linked to the Corner Market complaint</t>
        </is>
      </c>
      <c r="M4" s="4" t="n"/>
      <c r="N4" t="str">
        <f>IF(OR(A4="",M4=""),"",M4-A4)</f>
        <v/>
      </c>
      <c r="O4" t="inlineStr">
        <is>
          <t>Owner</t>
        </is>
      </c>
    </row>
    <row r="5">
      <c r="A5" s="4" t="n"/>
      <c r="K5" t="str">
        <f>IF(E5="","",COUNTIF($E$2:$E$200,E5)-1)</f>
        <v/>
      </c>
      <c r="M5" s="4" t="n"/>
      <c r="N5" t="str">
        <f>IF(OR(A5="",M5=""),"",M5-A5)</f>
        <v/>
      </c>
    </row>
    <row r="6">
      <c r="A6" s="4" t="n"/>
      <c r="K6" t="str">
        <f>IF(E6="","",COUNTIF($E$2:$E$200,E6)-1)</f>
        <v/>
      </c>
      <c r="M6" s="4" t="n"/>
      <c r="N6" t="str">
        <f>IF(OR(A6="",M6=""),"",M6-A6)</f>
        <v/>
      </c>
    </row>
    <row r="7">
      <c r="A7" s="4" t="n"/>
      <c r="K7" t="str">
        <f>IF(E7="","",COUNTIF($E$2:$E$200,E7)-1)</f>
        <v/>
      </c>
      <c r="M7" s="4" t="n"/>
      <c r="N7" t="str">
        <f>IF(OR(A7="",M7=""),"",M7-A7)</f>
        <v/>
      </c>
    </row>
    <row r="8">
      <c r="A8" s="4" t="n"/>
      <c r="K8" t="str">
        <f>IF(E8="","",COUNTIF($E$2:$E$200,E8)-1)</f>
        <v/>
      </c>
      <c r="M8" s="4" t="n"/>
      <c r="N8" t="str">
        <f>IF(OR(A8="",M8=""),"",M8-A8)</f>
        <v/>
      </c>
    </row>
    <row r="9">
      <c r="A9" s="4" t="n"/>
      <c r="K9" t="str">
        <f>IF(E9="","",COUNTIF($E$2:$E$200,E9)-1)</f>
        <v/>
      </c>
      <c r="M9" s="4" t="n"/>
      <c r="N9" t="str">
        <f>IF(OR(A9="",M9=""),"",M9-A9)</f>
        <v/>
      </c>
    </row>
    <row r="10">
      <c r="A10" s="4" t="n"/>
      <c r="K10" t="str">
        <f>IF(E10="","",COUNTIF($E$2:$E$200,E10)-1)</f>
        <v/>
      </c>
      <c r="M10" s="4" t="n"/>
      <c r="N10" t="str">
        <f>IF(OR(A10="",M10=""),"",M10-A10)</f>
        <v/>
      </c>
    </row>
    <row r="11">
      <c r="A11" s="4" t="n"/>
      <c r="K11" t="str">
        <f>IF(E11="","",COUNTIF($E$2:$E$200,E11)-1)</f>
        <v/>
      </c>
      <c r="M11" s="4" t="n"/>
      <c r="N11" t="str">
        <f>IF(OR(A11="",M11=""),"",M11-A11)</f>
        <v/>
      </c>
    </row>
    <row r="12">
      <c r="A12" s="4" t="n"/>
      <c r="K12" t="str">
        <f>IF(E12="","",COUNTIF($E$2:$E$200,E12)-1)</f>
        <v/>
      </c>
      <c r="M12" s="4" t="n"/>
      <c r="N12" t="str">
        <f>IF(OR(A12="",M12=""),"",M12-A12)</f>
        <v/>
      </c>
    </row>
    <row r="13">
      <c r="A13" s="4" t="n"/>
      <c r="K13" t="str">
        <f>IF(E13="","",COUNTIF($E$2:$E$200,E13)-1)</f>
        <v/>
      </c>
      <c r="M13" s="4" t="n"/>
      <c r="N13" t="str">
        <f>IF(OR(A13="",M13=""),"",M13-A13)</f>
        <v/>
      </c>
    </row>
    <row r="14">
      <c r="A14" s="4" t="n"/>
      <c r="K14" t="str">
        <f>IF(E14="","",COUNTIF($E$2:$E$200,E14)-1)</f>
        <v/>
      </c>
      <c r="M14" s="4" t="n"/>
      <c r="N14" t="str">
        <f>IF(OR(A14="",M14=""),"",M14-A14)</f>
        <v/>
      </c>
    </row>
    <row r="15">
      <c r="A15" s="4" t="n"/>
      <c r="K15" t="str">
        <f>IF(E15="","",COUNTIF($E$2:$E$200,E15)-1)</f>
        <v/>
      </c>
      <c r="M15" s="4" t="n"/>
      <c r="N15" t="str">
        <f>IF(OR(A15="",M15=""),"",M15-A15)</f>
        <v/>
      </c>
    </row>
    <row r="16">
      <c r="A16" s="4" t="n"/>
      <c r="K16" t="str">
        <f>IF(E16="","",COUNTIF($E$2:$E$200,E16)-1)</f>
        <v/>
      </c>
      <c r="M16" s="4" t="n"/>
      <c r="N16" t="str">
        <f>IF(OR(A16="",M16=""),"",M16-A16)</f>
        <v/>
      </c>
    </row>
    <row r="17">
      <c r="A17" s="4" t="n"/>
      <c r="K17" t="str">
        <f>IF(E17="","",COUNTIF($E$2:$E$200,E17)-1)</f>
        <v/>
      </c>
      <c r="M17" s="4" t="n"/>
      <c r="N17" t="str">
        <f>IF(OR(A17="",M17=""),"",M17-A17)</f>
        <v/>
      </c>
    </row>
    <row r="18">
      <c r="A18" s="4" t="n"/>
      <c r="K18" t="str">
        <f>IF(E18="","",COUNTIF($E$2:$E$200,E18)-1)</f>
        <v/>
      </c>
      <c r="M18" s="4" t="n"/>
      <c r="N18" t="str">
        <f>IF(OR(A18="",M18=""),"",M18-A18)</f>
        <v/>
      </c>
    </row>
    <row r="19">
      <c r="A19" s="4" t="n"/>
      <c r="K19" t="str">
        <f>IF(E19="","",COUNTIF($E$2:$E$200,E19)-1)</f>
        <v/>
      </c>
      <c r="M19" s="4" t="n"/>
      <c r="N19" t="str">
        <f>IF(OR(A19="",M19=""),"",M19-A19)</f>
        <v/>
      </c>
    </row>
    <row r="20">
      <c r="A20" s="4" t="n"/>
      <c r="K20" t="str">
        <f>IF(E20="","",COUNTIF($E$2:$E$200,E20)-1)</f>
        <v/>
      </c>
      <c r="M20" s="4" t="n"/>
      <c r="N20" t="str">
        <f>IF(OR(A20="",M20=""),"",M20-A20)</f>
        <v/>
      </c>
    </row>
    <row r="21">
      <c r="A21" s="4" t="n"/>
      <c r="K21" t="str">
        <f>IF(E21="","",COUNTIF($E$2:$E$200,E21)-1)</f>
        <v/>
      </c>
      <c r="M21" s="4" t="n"/>
      <c r="N21" t="str">
        <f>IF(OR(A21="",M21=""),"",M21-A21)</f>
        <v/>
      </c>
    </row>
    <row r="22">
      <c r="A22" s="4" t="n"/>
      <c r="K22" t="str">
        <f>IF(E22="","",COUNTIF($E$2:$E$200,E22)-1)</f>
        <v/>
      </c>
      <c r="M22" s="4" t="n"/>
      <c r="N22" t="str">
        <f>IF(OR(A22="",M22=""),"",M22-A22)</f>
        <v/>
      </c>
    </row>
    <row r="23">
      <c r="A23" s="4" t="n"/>
      <c r="K23" t="str">
        <f>IF(E23="","",COUNTIF($E$2:$E$200,E23)-1)</f>
        <v/>
      </c>
      <c r="M23" s="4" t="n"/>
      <c r="N23" t="str">
        <f>IF(OR(A23="",M23=""),"",M23-A23)</f>
        <v/>
      </c>
    </row>
    <row r="24">
      <c r="A24" s="4" t="n"/>
      <c r="K24" t="str">
        <f>IF(E24="","",COUNTIF($E$2:$E$200,E24)-1)</f>
        <v/>
      </c>
      <c r="M24" s="4" t="n"/>
      <c r="N24" t="str">
        <f>IF(OR(A24="",M24=""),"",M24-A24)</f>
        <v/>
      </c>
    </row>
    <row r="25">
      <c r="A25" s="4" t="n"/>
      <c r="K25" t="str">
        <f>IF(E25="","",COUNTIF($E$2:$E$200,E25)-1)</f>
        <v/>
      </c>
      <c r="M25" s="4" t="n"/>
      <c r="N25" t="str">
        <f>IF(OR(A25="",M25=""),"",M25-A25)</f>
        <v/>
      </c>
    </row>
    <row r="26">
      <c r="A26" s="4" t="n"/>
      <c r="K26" t="str">
        <f>IF(E26="","",COUNTIF($E$2:$E$200,E26)-1)</f>
        <v/>
      </c>
      <c r="M26" s="4" t="n"/>
      <c r="N26" t="str">
        <f>IF(OR(A26="",M26=""),"",M26-A26)</f>
        <v/>
      </c>
    </row>
    <row r="27">
      <c r="A27" s="4" t="n"/>
      <c r="K27" t="str">
        <f>IF(E27="","",COUNTIF($E$2:$E$200,E27)-1)</f>
        <v/>
      </c>
      <c r="M27" s="4" t="n"/>
      <c r="N27" t="str">
        <f>IF(OR(A27="",M27=""),"",M27-A27)</f>
        <v/>
      </c>
    </row>
    <row r="28">
      <c r="A28" s="4" t="n"/>
      <c r="K28" t="str">
        <f>IF(E28="","",COUNTIF($E$2:$E$200,E28)-1)</f>
        <v/>
      </c>
      <c r="M28" s="4" t="n"/>
      <c r="N28" t="str">
        <f>IF(OR(A28="",M28=""),"",M28-A28)</f>
        <v/>
      </c>
    </row>
    <row r="29">
      <c r="A29" s="4" t="n"/>
      <c r="K29" t="str">
        <f>IF(E29="","",COUNTIF($E$2:$E$200,E29)-1)</f>
        <v/>
      </c>
      <c r="M29" s="4" t="n"/>
      <c r="N29" t="str">
        <f>IF(OR(A29="",M29=""),"",M29-A29)</f>
        <v/>
      </c>
    </row>
    <row r="30">
      <c r="A30" s="4" t="n"/>
      <c r="K30" t="str">
        <f>IF(E30="","",COUNTIF($E$2:$E$200,E30)-1)</f>
        <v/>
      </c>
      <c r="M30" s="4" t="n"/>
      <c r="N30" t="str">
        <f>IF(OR(A30="",M30=""),"",M30-A30)</f>
        <v/>
      </c>
    </row>
    <row r="31">
      <c r="A31" s="4" t="n"/>
      <c r="K31" t="str">
        <f>IF(E31="","",COUNTIF($E$2:$E$200,E31)-1)</f>
        <v/>
      </c>
      <c r="M31" s="4" t="n"/>
      <c r="N31" t="str">
        <f>IF(OR(A31="",M31=""),"",M31-A31)</f>
        <v/>
      </c>
    </row>
    <row r="32">
      <c r="A32" s="4" t="n"/>
      <c r="K32" t="str">
        <f>IF(E32="","",COUNTIF($E$2:$E$200,E32)-1)</f>
        <v/>
      </c>
      <c r="M32" s="4" t="n"/>
      <c r="N32" t="str">
        <f>IF(OR(A32="",M32=""),"",M32-A32)</f>
        <v/>
      </c>
    </row>
    <row r="33">
      <c r="A33" s="4" t="n"/>
      <c r="K33" t="str">
        <f>IF(E33="","",COUNTIF($E$2:$E$200,E33)-1)</f>
        <v/>
      </c>
      <c r="M33" s="4" t="n"/>
      <c r="N33" t="str">
        <f>IF(OR(A33="",M33=""),"",M33-A33)</f>
        <v/>
      </c>
    </row>
    <row r="34">
      <c r="A34" s="4" t="n"/>
      <c r="K34" t="str">
        <f>IF(E34="","",COUNTIF($E$2:$E$200,E34)-1)</f>
        <v/>
      </c>
      <c r="M34" s="4" t="n"/>
      <c r="N34" t="str">
        <f>IF(OR(A34="",M34=""),"",M34-A34)</f>
        <v/>
      </c>
    </row>
    <row r="35">
      <c r="A35" s="4" t="n"/>
      <c r="K35" t="str">
        <f>IF(E35="","",COUNTIF($E$2:$E$200,E35)-1)</f>
        <v/>
      </c>
      <c r="M35" s="4" t="n"/>
      <c r="N35" t="str">
        <f>IF(OR(A35="",M35=""),"",M35-A35)</f>
        <v/>
      </c>
    </row>
    <row r="36">
      <c r="A36" s="4" t="n"/>
      <c r="K36" t="str">
        <f>IF(E36="","",COUNTIF($E$2:$E$200,E36)-1)</f>
        <v/>
      </c>
      <c r="M36" s="4" t="n"/>
      <c r="N36" t="str">
        <f>IF(OR(A36="",M36=""),"",M36-A36)</f>
        <v/>
      </c>
    </row>
    <row r="37">
      <c r="A37" s="4" t="n"/>
      <c r="K37" t="str">
        <f>IF(E37="","",COUNTIF($E$2:$E$200,E37)-1)</f>
        <v/>
      </c>
      <c r="M37" s="4" t="n"/>
      <c r="N37" t="str">
        <f>IF(OR(A37="",M37=""),"",M37-A37)</f>
        <v/>
      </c>
    </row>
    <row r="38">
      <c r="A38" s="4" t="n"/>
      <c r="K38" t="str">
        <f>IF(E38="","",COUNTIF($E$2:$E$200,E38)-1)</f>
        <v/>
      </c>
      <c r="M38" s="4" t="n"/>
      <c r="N38" t="str">
        <f>IF(OR(A38="",M38=""),"",M38-A38)</f>
        <v/>
      </c>
    </row>
    <row r="39">
      <c r="A39" s="4" t="n"/>
      <c r="K39" t="str">
        <f>IF(E39="","",COUNTIF($E$2:$E$200,E39)-1)</f>
        <v/>
      </c>
      <c r="M39" s="4" t="n"/>
      <c r="N39" t="str">
        <f>IF(OR(A39="",M39=""),"",M39-A39)</f>
        <v/>
      </c>
    </row>
    <row r="40">
      <c r="A40" s="4" t="n"/>
      <c r="K40" t="str">
        <f>IF(E40="","",COUNTIF($E$2:$E$200,E40)-1)</f>
        <v/>
      </c>
      <c r="M40" s="4" t="n"/>
      <c r="N40" t="str">
        <f>IF(OR(A40="",M40=""),"",M40-A40)</f>
        <v/>
      </c>
    </row>
    <row r="41">
      <c r="A41" s="4" t="n"/>
      <c r="K41" t="str">
        <f>IF(E41="","",COUNTIF($E$2:$E$200,E41)-1)</f>
        <v/>
      </c>
      <c r="M41" s="4" t="n"/>
      <c r="N41" t="str">
        <f>IF(OR(A41="",M41=""),"",M41-A41)</f>
        <v/>
      </c>
    </row>
    <row r="42">
      <c r="A42" s="4" t="n"/>
      <c r="K42" t="str">
        <f>IF(E42="","",COUNTIF($E$2:$E$200,E42)-1)</f>
        <v/>
      </c>
      <c r="M42" s="4" t="n"/>
      <c r="N42" t="str">
        <f>IF(OR(A42="",M42=""),"",M42-A42)</f>
        <v/>
      </c>
    </row>
    <row r="43">
      <c r="A43" s="4" t="n"/>
      <c r="K43" t="str">
        <f>IF(E43="","",COUNTIF($E$2:$E$200,E43)-1)</f>
        <v/>
      </c>
      <c r="M43" s="4" t="n"/>
      <c r="N43" t="str">
        <f>IF(OR(A43="",M43=""),"",M43-A43)</f>
        <v/>
      </c>
    </row>
    <row r="44">
      <c r="A44" s="4" t="n"/>
      <c r="K44" t="str">
        <f>IF(E44="","",COUNTIF($E$2:$E$200,E44)-1)</f>
        <v/>
      </c>
      <c r="M44" s="4" t="n"/>
      <c r="N44" t="str">
        <f>IF(OR(A44="",M44=""),"",M44-A44)</f>
        <v/>
      </c>
    </row>
    <row r="45">
      <c r="A45" s="4" t="n"/>
      <c r="K45" t="str">
        <f>IF(E45="","",COUNTIF($E$2:$E$200,E45)-1)</f>
        <v/>
      </c>
      <c r="M45" s="4" t="n"/>
      <c r="N45" t="str">
        <f>IF(OR(A45="",M45=""),"",M45-A45)</f>
        <v/>
      </c>
    </row>
    <row r="46">
      <c r="A46" s="4" t="n"/>
      <c r="K46" t="str">
        <f>IF(E46="","",COUNTIF($E$2:$E$200,E46)-1)</f>
        <v/>
      </c>
      <c r="M46" s="4" t="n"/>
      <c r="N46" t="str">
        <f>IF(OR(A46="",M46=""),"",M46-A46)</f>
        <v/>
      </c>
    </row>
    <row r="47">
      <c r="A47" s="4" t="n"/>
      <c r="K47" t="str">
        <f>IF(E47="","",COUNTIF($E$2:$E$200,E47)-1)</f>
        <v/>
      </c>
      <c r="M47" s="4" t="n"/>
      <c r="N47" t="str">
        <f>IF(OR(A47="",M47=""),"",M47-A47)</f>
        <v/>
      </c>
    </row>
    <row r="48">
      <c r="A48" s="4" t="n"/>
      <c r="K48" t="str">
        <f>IF(E48="","",COUNTIF($E$2:$E$200,E48)-1)</f>
        <v/>
      </c>
      <c r="M48" s="4" t="n"/>
      <c r="N48" t="str">
        <f>IF(OR(A48="",M48=""),"",M48-A48)</f>
        <v/>
      </c>
    </row>
    <row r="49">
      <c r="A49" s="4" t="n"/>
      <c r="K49" t="str">
        <f>IF(E49="","",COUNTIF($E$2:$E$200,E49)-1)</f>
        <v/>
      </c>
      <c r="M49" s="4" t="n"/>
      <c r="N49" t="str">
        <f>IF(OR(A49="",M49=""),"",M49-A49)</f>
        <v/>
      </c>
    </row>
    <row r="50">
      <c r="A50" s="4" t="n"/>
      <c r="K50" t="str">
        <f>IF(E50="","",COUNTIF($E$2:$E$200,E50)-1)</f>
        <v/>
      </c>
      <c r="M50" s="4" t="n"/>
      <c r="N50" t="str">
        <f>IF(OR(A50="",M50=""),"",M50-A50)</f>
        <v/>
      </c>
    </row>
    <row r="51">
      <c r="A51" s="4" t="n"/>
      <c r="K51" t="str">
        <f>IF(E51="","",COUNTIF($E$2:$E$200,E51)-1)</f>
        <v/>
      </c>
      <c r="M51" s="4" t="n"/>
      <c r="N51" t="str">
        <f>IF(OR(A51="",M51=""),"",M51-A51)</f>
        <v/>
      </c>
    </row>
    <row r="52">
      <c r="A52" s="4" t="n"/>
      <c r="K52" t="str">
        <f>IF(E52="","",COUNTIF($E$2:$E$200,E52)-1)</f>
        <v/>
      </c>
      <c r="M52" s="4" t="n"/>
      <c r="N52" t="str">
        <f>IF(OR(A52="",M52=""),"",M52-A52)</f>
        <v/>
      </c>
    </row>
    <row r="53">
      <c r="A53" s="4" t="n"/>
      <c r="K53" t="str">
        <f>IF(E53="","",COUNTIF($E$2:$E$200,E53)-1)</f>
        <v/>
      </c>
      <c r="M53" s="4" t="n"/>
      <c r="N53" t="str">
        <f>IF(OR(A53="",M53=""),"",M53-A53)</f>
        <v/>
      </c>
    </row>
    <row r="54">
      <c r="A54" s="4" t="n"/>
      <c r="K54" t="str">
        <f>IF(E54="","",COUNTIF($E$2:$E$200,E54)-1)</f>
        <v/>
      </c>
      <c r="M54" s="4" t="n"/>
      <c r="N54" t="str">
        <f>IF(OR(A54="",M54=""),"",M54-A54)</f>
        <v/>
      </c>
    </row>
    <row r="55">
      <c r="A55" s="4" t="n"/>
      <c r="K55" t="str">
        <f>IF(E55="","",COUNTIF($E$2:$E$200,E55)-1)</f>
        <v/>
      </c>
      <c r="M55" s="4" t="n"/>
      <c r="N55" t="str">
        <f>IF(OR(A55="",M55=""),"",M55-A55)</f>
        <v/>
      </c>
    </row>
    <row r="56">
      <c r="A56" s="4" t="n"/>
      <c r="K56" t="str">
        <f>IF(E56="","",COUNTIF($E$2:$E$200,E56)-1)</f>
        <v/>
      </c>
      <c r="M56" s="4" t="n"/>
      <c r="N56" t="str">
        <f>IF(OR(A56="",M56=""),"",M56-A56)</f>
        <v/>
      </c>
    </row>
    <row r="57">
      <c r="A57" s="4" t="n"/>
      <c r="K57" t="str">
        <f>IF(E57="","",COUNTIF($E$2:$E$200,E57)-1)</f>
        <v/>
      </c>
      <c r="M57" s="4" t="n"/>
      <c r="N57" t="str">
        <f>IF(OR(A57="",M57=""),"",M57-A57)</f>
        <v/>
      </c>
    </row>
    <row r="58">
      <c r="A58" s="4" t="n"/>
      <c r="K58" t="str">
        <f>IF(E58="","",COUNTIF($E$2:$E$200,E58)-1)</f>
        <v/>
      </c>
      <c r="M58" s="4" t="n"/>
      <c r="N58" t="str">
        <f>IF(OR(A58="",M58=""),"",M58-A58)</f>
        <v/>
      </c>
    </row>
    <row r="59">
      <c r="A59" s="4" t="n"/>
      <c r="K59" t="str">
        <f>IF(E59="","",COUNTIF($E$2:$E$200,E59)-1)</f>
        <v/>
      </c>
      <c r="M59" s="4" t="n"/>
      <c r="N59" t="str">
        <f>IF(OR(A59="",M59=""),"",M59-A59)</f>
        <v/>
      </c>
    </row>
    <row r="60">
      <c r="A60" s="4" t="n"/>
      <c r="K60" t="str">
        <f>IF(E60="","",COUNTIF($E$2:$E$200,E60)-1)</f>
        <v/>
      </c>
      <c r="M60" s="4" t="n"/>
      <c r="N60" t="str">
        <f>IF(OR(A60="",M60=""),"",M60-A60)</f>
        <v/>
      </c>
    </row>
    <row r="61">
      <c r="A61" s="4" t="n"/>
      <c r="K61" t="str">
        <f>IF(E61="","",COUNTIF($E$2:$E$200,E61)-1)</f>
        <v/>
      </c>
      <c r="M61" s="4" t="n"/>
      <c r="N61" t="str">
        <f>IF(OR(A61="",M61=""),"",M61-A61)</f>
        <v/>
      </c>
    </row>
    <row r="62">
      <c r="A62" s="4" t="n"/>
      <c r="K62" t="str">
        <f>IF(E62="","",COUNTIF($E$2:$E$200,E62)-1)</f>
        <v/>
      </c>
      <c r="M62" s="4" t="n"/>
      <c r="N62" t="str">
        <f>IF(OR(A62="",M62=""),"",M62-A62)</f>
        <v/>
      </c>
    </row>
    <row r="63">
      <c r="A63" s="4" t="n"/>
      <c r="K63" t="str">
        <f>IF(E63="","",COUNTIF($E$2:$E$200,E63)-1)</f>
        <v/>
      </c>
      <c r="M63" s="4" t="n"/>
      <c r="N63" t="str">
        <f>IF(OR(A63="",M63=""),"",M63-A63)</f>
        <v/>
      </c>
    </row>
    <row r="64">
      <c r="A64" s="4" t="n"/>
      <c r="K64" t="str">
        <f>IF(E64="","",COUNTIF($E$2:$E$200,E64)-1)</f>
        <v/>
      </c>
      <c r="M64" s="4" t="n"/>
      <c r="N64" t="str">
        <f>IF(OR(A64="",M64=""),"",M64-A64)</f>
        <v/>
      </c>
    </row>
    <row r="65">
      <c r="A65" s="4" t="n"/>
      <c r="K65" t="str">
        <f>IF(E65="","",COUNTIF($E$2:$E$200,E65)-1)</f>
        <v/>
      </c>
      <c r="M65" s="4" t="n"/>
      <c r="N65" t="str">
        <f>IF(OR(A65="",M65=""),"",M65-A65)</f>
        <v/>
      </c>
    </row>
    <row r="66">
      <c r="A66" s="4" t="n"/>
      <c r="K66" t="str">
        <f>IF(E66="","",COUNTIF($E$2:$E$200,E66)-1)</f>
        <v/>
      </c>
      <c r="M66" s="4" t="n"/>
      <c r="N66" t="str">
        <f>IF(OR(A66="",M66=""),"",M66-A66)</f>
        <v/>
      </c>
    </row>
    <row r="67">
      <c r="A67" s="4" t="n"/>
      <c r="K67" t="str">
        <f>IF(E67="","",COUNTIF($E$2:$E$200,E67)-1)</f>
        <v/>
      </c>
      <c r="M67" s="4" t="n"/>
      <c r="N67" t="str">
        <f>IF(OR(A67="",M67=""),"",M67-A67)</f>
        <v/>
      </c>
    </row>
    <row r="68">
      <c r="A68" s="4" t="n"/>
      <c r="K68" t="str">
        <f>IF(E68="","",COUNTIF($E$2:$E$200,E68)-1)</f>
        <v/>
      </c>
      <c r="M68" s="4" t="n"/>
      <c r="N68" t="str">
        <f>IF(OR(A68="",M68=""),"",M68-A68)</f>
        <v/>
      </c>
    </row>
    <row r="69">
      <c r="A69" s="4" t="n"/>
      <c r="K69" t="str">
        <f>IF(E69="","",COUNTIF($E$2:$E$200,E69)-1)</f>
        <v/>
      </c>
      <c r="M69" s="4" t="n"/>
      <c r="N69" t="str">
        <f>IF(OR(A69="",M69=""),"",M69-A69)</f>
        <v/>
      </c>
    </row>
    <row r="70">
      <c r="A70" s="4" t="n"/>
      <c r="K70" t="str">
        <f>IF(E70="","",COUNTIF($E$2:$E$200,E70)-1)</f>
        <v/>
      </c>
      <c r="M70" s="4" t="n"/>
      <c r="N70" t="str">
        <f>IF(OR(A70="",M70=""),"",M70-A70)</f>
        <v/>
      </c>
    </row>
    <row r="71">
      <c r="A71" s="4" t="n"/>
      <c r="K71" t="str">
        <f>IF(E71="","",COUNTIF($E$2:$E$200,E71)-1)</f>
        <v/>
      </c>
      <c r="M71" s="4" t="n"/>
      <c r="N71" t="str">
        <f>IF(OR(A71="",M71=""),"",M71-A71)</f>
        <v/>
      </c>
    </row>
    <row r="72">
      <c r="A72" s="4" t="n"/>
      <c r="K72" t="str">
        <f>IF(E72="","",COUNTIF($E$2:$E$200,E72)-1)</f>
        <v/>
      </c>
      <c r="M72" s="4" t="n"/>
      <c r="N72" t="str">
        <f>IF(OR(A72="",M72=""),"",M72-A72)</f>
        <v/>
      </c>
    </row>
    <row r="73">
      <c r="A73" s="4" t="n"/>
      <c r="K73" t="str">
        <f>IF(E73="","",COUNTIF($E$2:$E$200,E73)-1)</f>
        <v/>
      </c>
      <c r="M73" s="4" t="n"/>
      <c r="N73" t="str">
        <f>IF(OR(A73="",M73=""),"",M73-A73)</f>
        <v/>
      </c>
    </row>
    <row r="74">
      <c r="A74" s="4" t="n"/>
      <c r="K74" t="str">
        <f>IF(E74="","",COUNTIF($E$2:$E$200,E74)-1)</f>
        <v/>
      </c>
      <c r="M74" s="4" t="n"/>
      <c r="N74" t="str">
        <f>IF(OR(A74="",M74=""),"",M74-A74)</f>
        <v/>
      </c>
    </row>
    <row r="75">
      <c r="A75" s="4" t="n"/>
      <c r="K75" t="str">
        <f>IF(E75="","",COUNTIF($E$2:$E$200,E75)-1)</f>
        <v/>
      </c>
      <c r="M75" s="4" t="n"/>
      <c r="N75" t="str">
        <f>IF(OR(A75="",M75=""),"",M75-A75)</f>
        <v/>
      </c>
    </row>
    <row r="76">
      <c r="A76" s="4" t="n"/>
      <c r="K76" t="str">
        <f>IF(E76="","",COUNTIF($E$2:$E$200,E76)-1)</f>
        <v/>
      </c>
      <c r="M76" s="4" t="n"/>
      <c r="N76" t="str">
        <f>IF(OR(A76="",M76=""),"",M76-A76)</f>
        <v/>
      </c>
    </row>
    <row r="77">
      <c r="A77" s="4" t="n"/>
      <c r="K77" t="str">
        <f>IF(E77="","",COUNTIF($E$2:$E$200,E77)-1)</f>
        <v/>
      </c>
      <c r="M77" s="4" t="n"/>
      <c r="N77" t="str">
        <f>IF(OR(A77="",M77=""),"",M77-A77)</f>
        <v/>
      </c>
    </row>
    <row r="78">
      <c r="A78" s="4" t="n"/>
      <c r="K78" t="str">
        <f>IF(E78="","",COUNTIF($E$2:$E$200,E78)-1)</f>
        <v/>
      </c>
      <c r="M78" s="4" t="n"/>
      <c r="N78" t="str">
        <f>IF(OR(A78="",M78=""),"",M78-A78)</f>
        <v/>
      </c>
    </row>
    <row r="79">
      <c r="A79" s="4" t="n"/>
      <c r="K79" t="str">
        <f>IF(E79="","",COUNTIF($E$2:$E$200,E79)-1)</f>
        <v/>
      </c>
      <c r="M79" s="4" t="n"/>
      <c r="N79" t="str">
        <f>IF(OR(A79="",M79=""),"",M79-A79)</f>
        <v/>
      </c>
    </row>
    <row r="80">
      <c r="A80" s="4" t="n"/>
      <c r="K80" t="str">
        <f>IF(E80="","",COUNTIF($E$2:$E$200,E80)-1)</f>
        <v/>
      </c>
      <c r="M80" s="4" t="n"/>
      <c r="N80" t="str">
        <f>IF(OR(A80="",M80=""),"",M80-A80)</f>
        <v/>
      </c>
    </row>
    <row r="81">
      <c r="A81" s="4" t="n"/>
      <c r="K81" t="str">
        <f>IF(E81="","",COUNTIF($E$2:$E$200,E81)-1)</f>
        <v/>
      </c>
      <c r="M81" s="4" t="n"/>
      <c r="N81" t="str">
        <f>IF(OR(A81="",M81=""),"",M81-A81)</f>
        <v/>
      </c>
    </row>
    <row r="82">
      <c r="A82" s="4" t="n"/>
      <c r="K82" t="str">
        <f>IF(E82="","",COUNTIF($E$2:$E$200,E82)-1)</f>
        <v/>
      </c>
      <c r="M82" s="4" t="n"/>
      <c r="N82" t="str">
        <f>IF(OR(A82="",M82=""),"",M82-A82)</f>
        <v/>
      </c>
    </row>
    <row r="83">
      <c r="A83" s="4" t="n"/>
      <c r="K83" t="str">
        <f>IF(E83="","",COUNTIF($E$2:$E$200,E83)-1)</f>
        <v/>
      </c>
      <c r="M83" s="4" t="n"/>
      <c r="N83" t="str">
        <f>IF(OR(A83="",M83=""),"",M83-A83)</f>
        <v/>
      </c>
    </row>
    <row r="84">
      <c r="A84" s="4" t="n"/>
      <c r="K84" t="str">
        <f>IF(E84="","",COUNTIF($E$2:$E$200,E84)-1)</f>
        <v/>
      </c>
      <c r="M84" s="4" t="n"/>
      <c r="N84" t="str">
        <f>IF(OR(A84="",M84=""),"",M84-A84)</f>
        <v/>
      </c>
    </row>
    <row r="85">
      <c r="A85" s="4" t="n"/>
      <c r="K85" t="str">
        <f>IF(E85="","",COUNTIF($E$2:$E$200,E85)-1)</f>
        <v/>
      </c>
      <c r="M85" s="4" t="n"/>
      <c r="N85" t="str">
        <f>IF(OR(A85="",M85=""),"",M85-A85)</f>
        <v/>
      </c>
    </row>
    <row r="86">
      <c r="A86" s="4" t="n"/>
      <c r="K86" t="str">
        <f>IF(E86="","",COUNTIF($E$2:$E$200,E86)-1)</f>
        <v/>
      </c>
      <c r="M86" s="4" t="n"/>
      <c r="N86" t="str">
        <f>IF(OR(A86="",M86=""),"",M86-A86)</f>
        <v/>
      </c>
    </row>
    <row r="87">
      <c r="A87" s="4" t="n"/>
      <c r="K87" t="str">
        <f>IF(E87="","",COUNTIF($E$2:$E$200,E87)-1)</f>
        <v/>
      </c>
      <c r="M87" s="4" t="n"/>
      <c r="N87" t="str">
        <f>IF(OR(A87="",M87=""),"",M87-A87)</f>
        <v/>
      </c>
    </row>
    <row r="88">
      <c r="A88" s="4" t="n"/>
      <c r="K88" t="str">
        <f>IF(E88="","",COUNTIF($E$2:$E$200,E88)-1)</f>
        <v/>
      </c>
      <c r="M88" s="4" t="n"/>
      <c r="N88" t="str">
        <f>IF(OR(A88="",M88=""),"",M88-A88)</f>
        <v/>
      </c>
    </row>
    <row r="89">
      <c r="A89" s="4" t="n"/>
      <c r="K89" t="str">
        <f>IF(E89="","",COUNTIF($E$2:$E$200,E89)-1)</f>
        <v/>
      </c>
      <c r="M89" s="4" t="n"/>
      <c r="N89" t="str">
        <f>IF(OR(A89="",M89=""),"",M89-A89)</f>
        <v/>
      </c>
    </row>
    <row r="90">
      <c r="A90" s="4" t="n"/>
      <c r="K90" t="str">
        <f>IF(E90="","",COUNTIF($E$2:$E$200,E90)-1)</f>
        <v/>
      </c>
      <c r="M90" s="4" t="n"/>
      <c r="N90" t="str">
        <f>IF(OR(A90="",M90=""),"",M90-A90)</f>
        <v/>
      </c>
    </row>
    <row r="91">
      <c r="A91" s="4" t="n"/>
      <c r="K91" t="str">
        <f>IF(E91="","",COUNTIF($E$2:$E$200,E91)-1)</f>
        <v/>
      </c>
      <c r="M91" s="4" t="n"/>
      <c r="N91" t="str">
        <f>IF(OR(A91="",M91=""),"",M91-A91)</f>
        <v/>
      </c>
    </row>
    <row r="92">
      <c r="A92" s="4" t="n"/>
      <c r="K92" t="str">
        <f>IF(E92="","",COUNTIF($E$2:$E$200,E92)-1)</f>
        <v/>
      </c>
      <c r="M92" s="4" t="n"/>
      <c r="N92" t="str">
        <f>IF(OR(A92="",M92=""),"",M92-A92)</f>
        <v/>
      </c>
    </row>
    <row r="93">
      <c r="A93" s="4" t="n"/>
      <c r="K93" t="str">
        <f>IF(E93="","",COUNTIF($E$2:$E$200,E93)-1)</f>
        <v/>
      </c>
      <c r="M93" s="4" t="n"/>
      <c r="N93" t="str">
        <f>IF(OR(A93="",M93=""),"",M93-A93)</f>
        <v/>
      </c>
    </row>
    <row r="94">
      <c r="A94" s="4" t="n"/>
      <c r="K94" t="str">
        <f>IF(E94="","",COUNTIF($E$2:$E$200,E94)-1)</f>
        <v/>
      </c>
      <c r="M94" s="4" t="n"/>
      <c r="N94" t="str">
        <f>IF(OR(A94="",M94=""),"",M94-A94)</f>
        <v/>
      </c>
    </row>
    <row r="95">
      <c r="A95" s="4" t="n"/>
      <c r="K95" t="str">
        <f>IF(E95="","",COUNTIF($E$2:$E$200,E95)-1)</f>
        <v/>
      </c>
      <c r="M95" s="4" t="n"/>
      <c r="N95" t="str">
        <f>IF(OR(A95="",M95=""),"",M95-A95)</f>
        <v/>
      </c>
    </row>
    <row r="96">
      <c r="A96" s="4" t="n"/>
      <c r="K96" t="str">
        <f>IF(E96="","",COUNTIF($E$2:$E$200,E96)-1)</f>
        <v/>
      </c>
      <c r="M96" s="4" t="n"/>
      <c r="N96" t="str">
        <f>IF(OR(A96="",M96=""),"",M96-A96)</f>
        <v/>
      </c>
    </row>
    <row r="97">
      <c r="A97" s="4" t="n"/>
      <c r="K97" t="str">
        <f>IF(E97="","",COUNTIF($E$2:$E$200,E97)-1)</f>
        <v/>
      </c>
      <c r="M97" s="4" t="n"/>
      <c r="N97" t="str">
        <f>IF(OR(A97="",M97=""),"",M97-A97)</f>
        <v/>
      </c>
    </row>
    <row r="98">
      <c r="A98" s="4" t="n"/>
      <c r="K98" t="str">
        <f>IF(E98="","",COUNTIF($E$2:$E$200,E98)-1)</f>
        <v/>
      </c>
      <c r="M98" s="4" t="n"/>
      <c r="N98" t="str">
        <f>IF(OR(A98="",M98=""),"",M98-A98)</f>
        <v/>
      </c>
    </row>
    <row r="99">
      <c r="A99" s="4" t="n"/>
      <c r="K99" t="str">
        <f>IF(E99="","",COUNTIF($E$2:$E$200,E99)-1)</f>
        <v/>
      </c>
      <c r="M99" s="4" t="n"/>
      <c r="N99" t="str">
        <f>IF(OR(A99="",M99=""),"",M99-A99)</f>
        <v/>
      </c>
    </row>
    <row r="100">
      <c r="A100" s="4" t="n"/>
      <c r="K100" t="str">
        <f>IF(E100="","",COUNTIF($E$2:$E$200,E100)-1)</f>
        <v/>
      </c>
      <c r="M100" s="4" t="n"/>
      <c r="N100" t="str">
        <f>IF(OR(A100="",M100=""),"",M100-A100)</f>
        <v/>
      </c>
    </row>
    <row r="101">
      <c r="A101" s="4" t="n"/>
      <c r="K101" t="str">
        <f>IF(E101="","",COUNTIF($E$2:$E$200,E101)-1)</f>
        <v/>
      </c>
      <c r="M101" s="4" t="n"/>
      <c r="N101" t="str">
        <f>IF(OR(A101="",M101=""),"",M101-A101)</f>
        <v/>
      </c>
    </row>
    <row r="102">
      <c r="A102" s="4" t="n"/>
      <c r="K102" t="str">
        <f>IF(E102="","",COUNTIF($E$2:$E$200,E102)-1)</f>
        <v/>
      </c>
      <c r="M102" s="4" t="n"/>
      <c r="N102" t="str">
        <f>IF(OR(A102="",M102=""),"",M102-A102)</f>
        <v/>
      </c>
    </row>
    <row r="103">
      <c r="A103" s="4" t="n"/>
      <c r="K103" t="str">
        <f>IF(E103="","",COUNTIF($E$2:$E$200,E103)-1)</f>
        <v/>
      </c>
      <c r="M103" s="4" t="n"/>
      <c r="N103" t="str">
        <f>IF(OR(A103="",M103=""),"",M103-A103)</f>
        <v/>
      </c>
    </row>
    <row r="104">
      <c r="A104" s="4" t="n"/>
      <c r="K104" t="str">
        <f>IF(E104="","",COUNTIF($E$2:$E$200,E104)-1)</f>
        <v/>
      </c>
      <c r="M104" s="4" t="n"/>
      <c r="N104" t="str">
        <f>IF(OR(A104="",M104=""),"",M104-A104)</f>
        <v/>
      </c>
    </row>
    <row r="105">
      <c r="A105" s="4" t="n"/>
      <c r="K105" t="str">
        <f>IF(E105="","",COUNTIF($E$2:$E$200,E105)-1)</f>
        <v/>
      </c>
      <c r="M105" s="4" t="n"/>
      <c r="N105" t="str">
        <f>IF(OR(A105="",M105=""),"",M105-A105)</f>
        <v/>
      </c>
    </row>
    <row r="106">
      <c r="A106" s="4" t="n"/>
      <c r="K106" t="str">
        <f>IF(E106="","",COUNTIF($E$2:$E$200,E106)-1)</f>
        <v/>
      </c>
      <c r="M106" s="4" t="n"/>
      <c r="N106" t="str">
        <f>IF(OR(A106="",M106=""),"",M106-A106)</f>
        <v/>
      </c>
    </row>
    <row r="107">
      <c r="A107" s="4" t="n"/>
      <c r="K107" t="str">
        <f>IF(E107="","",COUNTIF($E$2:$E$200,E107)-1)</f>
        <v/>
      </c>
      <c r="M107" s="4" t="n"/>
      <c r="N107" t="str">
        <f>IF(OR(A107="",M107=""),"",M107-A107)</f>
        <v/>
      </c>
    </row>
    <row r="108">
      <c r="A108" s="4" t="n"/>
      <c r="K108" t="str">
        <f>IF(E108="","",COUNTIF($E$2:$E$200,E108)-1)</f>
        <v/>
      </c>
      <c r="M108" s="4" t="n"/>
      <c r="N108" t="str">
        <f>IF(OR(A108="",M108=""),"",M108-A108)</f>
        <v/>
      </c>
    </row>
    <row r="109">
      <c r="A109" s="4" t="n"/>
      <c r="K109" t="str">
        <f>IF(E109="","",COUNTIF($E$2:$E$200,E109)-1)</f>
        <v/>
      </c>
      <c r="M109" s="4" t="n"/>
      <c r="N109" t="str">
        <f>IF(OR(A109="",M109=""),"",M109-A109)</f>
        <v/>
      </c>
    </row>
    <row r="110">
      <c r="A110" s="4" t="n"/>
      <c r="K110" t="str">
        <f>IF(E110="","",COUNTIF($E$2:$E$200,E110)-1)</f>
        <v/>
      </c>
      <c r="M110" s="4" t="n"/>
      <c r="N110" t="str">
        <f>IF(OR(A110="",M110=""),"",M110-A110)</f>
        <v/>
      </c>
    </row>
    <row r="111">
      <c r="A111" s="4" t="n"/>
      <c r="K111" t="str">
        <f>IF(E111="","",COUNTIF($E$2:$E$200,E111)-1)</f>
        <v/>
      </c>
      <c r="M111" s="4" t="n"/>
      <c r="N111" t="str">
        <f>IF(OR(A111="",M111=""),"",M111-A111)</f>
        <v/>
      </c>
    </row>
    <row r="112">
      <c r="A112" s="4" t="n"/>
      <c r="K112" t="str">
        <f>IF(E112="","",COUNTIF($E$2:$E$200,E112)-1)</f>
        <v/>
      </c>
      <c r="M112" s="4" t="n"/>
      <c r="N112" t="str">
        <f>IF(OR(A112="",M112=""),"",M112-A112)</f>
        <v/>
      </c>
    </row>
    <row r="113">
      <c r="A113" s="4" t="n"/>
      <c r="K113" t="str">
        <f>IF(E113="","",COUNTIF($E$2:$E$200,E113)-1)</f>
        <v/>
      </c>
      <c r="M113" s="4" t="n"/>
      <c r="N113" t="str">
        <f>IF(OR(A113="",M113=""),"",M113-A113)</f>
        <v/>
      </c>
    </row>
    <row r="114">
      <c r="A114" s="4" t="n"/>
      <c r="K114" t="str">
        <f>IF(E114="","",COUNTIF($E$2:$E$200,E114)-1)</f>
        <v/>
      </c>
      <c r="M114" s="4" t="n"/>
      <c r="N114" t="str">
        <f>IF(OR(A114="",M114=""),"",M114-A114)</f>
        <v/>
      </c>
    </row>
    <row r="115">
      <c r="A115" s="4" t="n"/>
      <c r="K115" t="str">
        <f>IF(E115="","",COUNTIF($E$2:$E$200,E115)-1)</f>
        <v/>
      </c>
      <c r="M115" s="4" t="n"/>
      <c r="N115" t="str">
        <f>IF(OR(A115="",M115=""),"",M115-A115)</f>
        <v/>
      </c>
    </row>
    <row r="116">
      <c r="A116" s="4" t="n"/>
      <c r="K116" t="str">
        <f>IF(E116="","",COUNTIF($E$2:$E$200,E116)-1)</f>
        <v/>
      </c>
      <c r="M116" s="4" t="n"/>
      <c r="N116" t="str">
        <f>IF(OR(A116="",M116=""),"",M116-A116)</f>
        <v/>
      </c>
    </row>
    <row r="117">
      <c r="A117" s="4" t="n"/>
      <c r="K117" t="str">
        <f>IF(E117="","",COUNTIF($E$2:$E$200,E117)-1)</f>
        <v/>
      </c>
      <c r="M117" s="4" t="n"/>
      <c r="N117" t="str">
        <f>IF(OR(A117="",M117=""),"",M117-A117)</f>
        <v/>
      </c>
    </row>
    <row r="118">
      <c r="A118" s="4" t="n"/>
      <c r="K118" t="str">
        <f>IF(E118="","",COUNTIF($E$2:$E$200,E118)-1)</f>
        <v/>
      </c>
      <c r="M118" s="4" t="n"/>
      <c r="N118" t="str">
        <f>IF(OR(A118="",M118=""),"",M118-A118)</f>
        <v/>
      </c>
    </row>
    <row r="119">
      <c r="A119" s="4" t="n"/>
      <c r="K119" t="str">
        <f>IF(E119="","",COUNTIF($E$2:$E$200,E119)-1)</f>
        <v/>
      </c>
      <c r="M119" s="4" t="n"/>
      <c r="N119" t="str">
        <f>IF(OR(A119="",M119=""),"",M119-A119)</f>
        <v/>
      </c>
    </row>
    <row r="120">
      <c r="A120" s="4" t="n"/>
      <c r="K120" t="str">
        <f>IF(E120="","",COUNTIF($E$2:$E$200,E120)-1)</f>
        <v/>
      </c>
      <c r="M120" s="4" t="n"/>
      <c r="N120" t="str">
        <f>IF(OR(A120="",M120=""),"",M120-A120)</f>
        <v/>
      </c>
    </row>
    <row r="121">
      <c r="A121" s="4" t="n"/>
      <c r="K121" t="str">
        <f>IF(E121="","",COUNTIF($E$2:$E$200,E121)-1)</f>
        <v/>
      </c>
      <c r="M121" s="4" t="n"/>
      <c r="N121" t="str">
        <f>IF(OR(A121="",M121=""),"",M121-A121)</f>
        <v/>
      </c>
    </row>
    <row r="122">
      <c r="A122" s="4" t="n"/>
      <c r="K122" t="str">
        <f>IF(E122="","",COUNTIF($E$2:$E$200,E122)-1)</f>
        <v/>
      </c>
      <c r="M122" s="4" t="n"/>
      <c r="N122" t="str">
        <f>IF(OR(A122="",M122=""),"",M122-A122)</f>
        <v/>
      </c>
    </row>
    <row r="123">
      <c r="A123" s="4" t="n"/>
      <c r="K123" t="str">
        <f>IF(E123="","",COUNTIF($E$2:$E$200,E123)-1)</f>
        <v/>
      </c>
      <c r="M123" s="4" t="n"/>
      <c r="N123" t="str">
        <f>IF(OR(A123="",M123=""),"",M123-A123)</f>
        <v/>
      </c>
    </row>
    <row r="124">
      <c r="A124" s="4" t="n"/>
      <c r="K124" t="str">
        <f>IF(E124="","",COUNTIF($E$2:$E$200,E124)-1)</f>
        <v/>
      </c>
      <c r="M124" s="4" t="n"/>
      <c r="N124" t="str">
        <f>IF(OR(A124="",M124=""),"",M124-A124)</f>
        <v/>
      </c>
    </row>
    <row r="125">
      <c r="A125" s="4" t="n"/>
      <c r="K125" t="str">
        <f>IF(E125="","",COUNTIF($E$2:$E$200,E125)-1)</f>
        <v/>
      </c>
      <c r="M125" s="4" t="n"/>
      <c r="N125" t="str">
        <f>IF(OR(A125="",M125=""),"",M125-A125)</f>
        <v/>
      </c>
    </row>
    <row r="126">
      <c r="A126" s="4" t="n"/>
      <c r="K126" t="str">
        <f>IF(E126="","",COUNTIF($E$2:$E$200,E126)-1)</f>
        <v/>
      </c>
      <c r="M126" s="4" t="n"/>
      <c r="N126" t="str">
        <f>IF(OR(A126="",M126=""),"",M126-A126)</f>
        <v/>
      </c>
    </row>
    <row r="127">
      <c r="A127" s="4" t="n"/>
      <c r="K127" t="str">
        <f>IF(E127="","",COUNTIF($E$2:$E$200,E127)-1)</f>
        <v/>
      </c>
      <c r="M127" s="4" t="n"/>
      <c r="N127" t="str">
        <f>IF(OR(A127="",M127=""),"",M127-A127)</f>
        <v/>
      </c>
    </row>
    <row r="128">
      <c r="A128" s="4" t="n"/>
      <c r="K128" t="str">
        <f>IF(E128="","",COUNTIF($E$2:$E$200,E128)-1)</f>
        <v/>
      </c>
      <c r="M128" s="4" t="n"/>
      <c r="N128" t="str">
        <f>IF(OR(A128="",M128=""),"",M128-A128)</f>
        <v/>
      </c>
    </row>
    <row r="129">
      <c r="A129" s="4" t="n"/>
      <c r="K129" t="str">
        <f>IF(E129="","",COUNTIF($E$2:$E$200,E129)-1)</f>
        <v/>
      </c>
      <c r="M129" s="4" t="n"/>
      <c r="N129" t="str">
        <f>IF(OR(A129="",M129=""),"",M129-A129)</f>
        <v/>
      </c>
    </row>
    <row r="130">
      <c r="A130" s="4" t="n"/>
      <c r="K130" t="str">
        <f>IF(E130="","",COUNTIF($E$2:$E$200,E130)-1)</f>
        <v/>
      </c>
      <c r="M130" s="4" t="n"/>
      <c r="N130" t="str">
        <f>IF(OR(A130="",M130=""),"",M130-A130)</f>
        <v/>
      </c>
    </row>
    <row r="131">
      <c r="A131" s="4" t="n"/>
      <c r="K131" t="str">
        <f>IF(E131="","",COUNTIF($E$2:$E$200,E131)-1)</f>
        <v/>
      </c>
      <c r="M131" s="4" t="n"/>
      <c r="N131" t="str">
        <f>IF(OR(A131="",M131=""),"",M131-A131)</f>
        <v/>
      </c>
    </row>
    <row r="132">
      <c r="A132" s="4" t="n"/>
      <c r="K132" t="str">
        <f>IF(E132="","",COUNTIF($E$2:$E$200,E132)-1)</f>
        <v/>
      </c>
      <c r="M132" s="4" t="n"/>
      <c r="N132" t="str">
        <f>IF(OR(A132="",M132=""),"",M132-A132)</f>
        <v/>
      </c>
    </row>
    <row r="133">
      <c r="A133" s="4" t="n"/>
      <c r="K133" t="str">
        <f>IF(E133="","",COUNTIF($E$2:$E$200,E133)-1)</f>
        <v/>
      </c>
      <c r="M133" s="4" t="n"/>
      <c r="N133" t="str">
        <f>IF(OR(A133="",M133=""),"",M133-A133)</f>
        <v/>
      </c>
    </row>
    <row r="134">
      <c r="A134" s="4" t="n"/>
      <c r="K134" t="str">
        <f>IF(E134="","",COUNTIF($E$2:$E$200,E134)-1)</f>
        <v/>
      </c>
      <c r="M134" s="4" t="n"/>
      <c r="N134" t="str">
        <f>IF(OR(A134="",M134=""),"",M134-A134)</f>
        <v/>
      </c>
    </row>
    <row r="135">
      <c r="A135" s="4" t="n"/>
      <c r="K135" t="str">
        <f>IF(E135="","",COUNTIF($E$2:$E$200,E135)-1)</f>
        <v/>
      </c>
      <c r="M135" s="4" t="n"/>
      <c r="N135" t="str">
        <f>IF(OR(A135="",M135=""),"",M135-A135)</f>
        <v/>
      </c>
    </row>
    <row r="136">
      <c r="A136" s="4" t="n"/>
      <c r="K136" t="str">
        <f>IF(E136="","",COUNTIF($E$2:$E$200,E136)-1)</f>
        <v/>
      </c>
      <c r="M136" s="4" t="n"/>
      <c r="N136" t="str">
        <f>IF(OR(A136="",M136=""),"",M136-A136)</f>
        <v/>
      </c>
    </row>
    <row r="137">
      <c r="A137" s="4" t="n"/>
      <c r="K137" t="str">
        <f>IF(E137="","",COUNTIF($E$2:$E$200,E137)-1)</f>
        <v/>
      </c>
      <c r="M137" s="4" t="n"/>
      <c r="N137" t="str">
        <f>IF(OR(A137="",M137=""),"",M137-A137)</f>
        <v/>
      </c>
    </row>
    <row r="138">
      <c r="A138" s="4" t="n"/>
      <c r="K138" t="str">
        <f>IF(E138="","",COUNTIF($E$2:$E$200,E138)-1)</f>
        <v/>
      </c>
      <c r="M138" s="4" t="n"/>
      <c r="N138" t="str">
        <f>IF(OR(A138="",M138=""),"",M138-A138)</f>
        <v/>
      </c>
    </row>
    <row r="139">
      <c r="A139" s="4" t="n"/>
      <c r="K139" t="str">
        <f>IF(E139="","",COUNTIF($E$2:$E$200,E139)-1)</f>
        <v/>
      </c>
      <c r="M139" s="4" t="n"/>
      <c r="N139" t="str">
        <f>IF(OR(A139="",M139=""),"",M139-A139)</f>
        <v/>
      </c>
    </row>
    <row r="140">
      <c r="A140" s="4" t="n"/>
      <c r="K140" t="str">
        <f>IF(E140="","",COUNTIF($E$2:$E$200,E140)-1)</f>
        <v/>
      </c>
      <c r="M140" s="4" t="n"/>
      <c r="N140" t="str">
        <f>IF(OR(A140="",M140=""),"",M140-A140)</f>
        <v/>
      </c>
    </row>
    <row r="141">
      <c r="A141" s="4" t="n"/>
      <c r="K141" t="str">
        <f>IF(E141="","",COUNTIF($E$2:$E$200,E141)-1)</f>
        <v/>
      </c>
      <c r="M141" s="4" t="n"/>
      <c r="N141" t="str">
        <f>IF(OR(A141="",M141=""),"",M141-A141)</f>
        <v/>
      </c>
    </row>
    <row r="142">
      <c r="A142" s="4" t="n"/>
      <c r="K142" t="str">
        <f>IF(E142="","",COUNTIF($E$2:$E$200,E142)-1)</f>
        <v/>
      </c>
      <c r="M142" s="4" t="n"/>
      <c r="N142" t="str">
        <f>IF(OR(A142="",M142=""),"",M142-A142)</f>
        <v/>
      </c>
    </row>
    <row r="143">
      <c r="A143" s="4" t="n"/>
      <c r="K143" t="str">
        <f>IF(E143="","",COUNTIF($E$2:$E$200,E143)-1)</f>
        <v/>
      </c>
      <c r="M143" s="4" t="n"/>
      <c r="N143" t="str">
        <f>IF(OR(A143="",M143=""),"",M143-A143)</f>
        <v/>
      </c>
    </row>
    <row r="144">
      <c r="A144" s="4" t="n"/>
      <c r="K144" t="str">
        <f>IF(E144="","",COUNTIF($E$2:$E$200,E144)-1)</f>
        <v/>
      </c>
      <c r="M144" s="4" t="n"/>
      <c r="N144" t="str">
        <f>IF(OR(A144="",M144=""),"",M144-A144)</f>
        <v/>
      </c>
    </row>
    <row r="145">
      <c r="A145" s="4" t="n"/>
      <c r="K145" t="str">
        <f>IF(E145="","",COUNTIF($E$2:$E$200,E145)-1)</f>
        <v/>
      </c>
      <c r="M145" s="4" t="n"/>
      <c r="N145" t="str">
        <f>IF(OR(A145="",M145=""),"",M145-A145)</f>
        <v/>
      </c>
    </row>
    <row r="146">
      <c r="A146" s="4" t="n"/>
      <c r="K146" t="str">
        <f>IF(E146="","",COUNTIF($E$2:$E$200,E146)-1)</f>
        <v/>
      </c>
      <c r="M146" s="4" t="n"/>
      <c r="N146" t="str">
        <f>IF(OR(A146="",M146=""),"",M146-A146)</f>
        <v/>
      </c>
    </row>
    <row r="147">
      <c r="A147" s="4" t="n"/>
      <c r="K147" t="str">
        <f>IF(E147="","",COUNTIF($E$2:$E$200,E147)-1)</f>
        <v/>
      </c>
      <c r="M147" s="4" t="n"/>
      <c r="N147" t="str">
        <f>IF(OR(A147="",M147=""),"",M147-A147)</f>
        <v/>
      </c>
    </row>
    <row r="148">
      <c r="A148" s="4" t="n"/>
      <c r="K148" t="str">
        <f>IF(E148="","",COUNTIF($E$2:$E$200,E148)-1)</f>
        <v/>
      </c>
      <c r="M148" s="4" t="n"/>
      <c r="N148" t="str">
        <f>IF(OR(A148="",M148=""),"",M148-A148)</f>
        <v/>
      </c>
    </row>
    <row r="149">
      <c r="A149" s="4" t="n"/>
      <c r="K149" t="str">
        <f>IF(E149="","",COUNTIF($E$2:$E$200,E149)-1)</f>
        <v/>
      </c>
      <c r="M149" s="4" t="n"/>
      <c r="N149" t="str">
        <f>IF(OR(A149="",M149=""),"",M149-A149)</f>
        <v/>
      </c>
    </row>
    <row r="150">
      <c r="A150" s="4" t="n"/>
      <c r="K150" t="str">
        <f>IF(E150="","",COUNTIF($E$2:$E$200,E150)-1)</f>
        <v/>
      </c>
      <c r="M150" s="4" t="n"/>
      <c r="N150" t="str">
        <f>IF(OR(A150="",M150=""),"",M150-A150)</f>
        <v/>
      </c>
    </row>
    <row r="151">
      <c r="A151" s="4" t="n"/>
      <c r="K151" t="str">
        <f>IF(E151="","",COUNTIF($E$2:$E$200,E151)-1)</f>
        <v/>
      </c>
      <c r="M151" s="4" t="n"/>
      <c r="N151" t="str">
        <f>IF(OR(A151="",M151=""),"",M151-A151)</f>
        <v/>
      </c>
    </row>
    <row r="152">
      <c r="A152" s="4" t="n"/>
      <c r="K152" t="str">
        <f>IF(E152="","",COUNTIF($E$2:$E$200,E152)-1)</f>
        <v/>
      </c>
      <c r="M152" s="4" t="n"/>
      <c r="N152" t="str">
        <f>IF(OR(A152="",M152=""),"",M152-A152)</f>
        <v/>
      </c>
    </row>
    <row r="153">
      <c r="A153" s="4" t="n"/>
      <c r="K153" t="str">
        <f>IF(E153="","",COUNTIF($E$2:$E$200,E153)-1)</f>
        <v/>
      </c>
      <c r="M153" s="4" t="n"/>
      <c r="N153" t="str">
        <f>IF(OR(A153="",M153=""),"",M153-A153)</f>
        <v/>
      </c>
    </row>
    <row r="154">
      <c r="A154" s="4" t="n"/>
      <c r="K154" t="str">
        <f>IF(E154="","",COUNTIF($E$2:$E$200,E154)-1)</f>
        <v/>
      </c>
      <c r="M154" s="4" t="n"/>
      <c r="N154" t="str">
        <f>IF(OR(A154="",M154=""),"",M154-A154)</f>
        <v/>
      </c>
    </row>
    <row r="155">
      <c r="A155" s="4" t="n"/>
      <c r="K155" t="str">
        <f>IF(E155="","",COUNTIF($E$2:$E$200,E155)-1)</f>
        <v/>
      </c>
      <c r="M155" s="4" t="n"/>
      <c r="N155" t="str">
        <f>IF(OR(A155="",M155=""),"",M155-A155)</f>
        <v/>
      </c>
    </row>
    <row r="156">
      <c r="A156" s="4" t="n"/>
      <c r="K156" t="str">
        <f>IF(E156="","",COUNTIF($E$2:$E$200,E156)-1)</f>
        <v/>
      </c>
      <c r="M156" s="4" t="n"/>
      <c r="N156" t="str">
        <f>IF(OR(A156="",M156=""),"",M156-A156)</f>
        <v/>
      </c>
    </row>
    <row r="157">
      <c r="A157" s="4" t="n"/>
      <c r="K157" t="str">
        <f>IF(E157="","",COUNTIF($E$2:$E$200,E157)-1)</f>
        <v/>
      </c>
      <c r="M157" s="4" t="n"/>
      <c r="N157" t="str">
        <f>IF(OR(A157="",M157=""),"",M157-A157)</f>
        <v/>
      </c>
    </row>
    <row r="158">
      <c r="A158" s="4" t="n"/>
      <c r="K158" t="str">
        <f>IF(E158="","",COUNTIF($E$2:$E$200,E158)-1)</f>
        <v/>
      </c>
      <c r="M158" s="4" t="n"/>
      <c r="N158" t="str">
        <f>IF(OR(A158="",M158=""),"",M158-A158)</f>
        <v/>
      </c>
    </row>
    <row r="159">
      <c r="A159" s="4" t="n"/>
      <c r="K159" t="str">
        <f>IF(E159="","",COUNTIF($E$2:$E$200,E159)-1)</f>
        <v/>
      </c>
      <c r="M159" s="4" t="n"/>
      <c r="N159" t="str">
        <f>IF(OR(A159="",M159=""),"",M159-A159)</f>
        <v/>
      </c>
    </row>
    <row r="160">
      <c r="A160" s="4" t="n"/>
      <c r="K160" t="str">
        <f>IF(E160="","",COUNTIF($E$2:$E$200,E160)-1)</f>
        <v/>
      </c>
      <c r="M160" s="4" t="n"/>
      <c r="N160" t="str">
        <f>IF(OR(A160="",M160=""),"",M160-A160)</f>
        <v/>
      </c>
    </row>
    <row r="161">
      <c r="A161" s="4" t="n"/>
      <c r="K161" t="str">
        <f>IF(E161="","",COUNTIF($E$2:$E$200,E161)-1)</f>
        <v/>
      </c>
      <c r="M161" s="4" t="n"/>
      <c r="N161" t="str">
        <f>IF(OR(A161="",M161=""),"",M161-A161)</f>
        <v/>
      </c>
    </row>
    <row r="162">
      <c r="A162" s="4" t="n"/>
      <c r="K162" t="str">
        <f>IF(E162="","",COUNTIF($E$2:$E$200,E162)-1)</f>
        <v/>
      </c>
      <c r="M162" s="4" t="n"/>
      <c r="N162" t="str">
        <f>IF(OR(A162="",M162=""),"",M162-A162)</f>
        <v/>
      </c>
    </row>
    <row r="163">
      <c r="A163" s="4" t="n"/>
      <c r="K163" t="str">
        <f>IF(E163="","",COUNTIF($E$2:$E$200,E163)-1)</f>
        <v/>
      </c>
      <c r="M163" s="4" t="n"/>
      <c r="N163" t="str">
        <f>IF(OR(A163="",M163=""),"",M163-A163)</f>
        <v/>
      </c>
    </row>
    <row r="164">
      <c r="A164" s="4" t="n"/>
      <c r="K164" t="str">
        <f>IF(E164="","",COUNTIF($E$2:$E$200,E164)-1)</f>
        <v/>
      </c>
      <c r="M164" s="4" t="n"/>
      <c r="N164" t="str">
        <f>IF(OR(A164="",M164=""),"",M164-A164)</f>
        <v/>
      </c>
    </row>
    <row r="165">
      <c r="A165" s="4" t="n"/>
      <c r="K165" t="str">
        <f>IF(E165="","",COUNTIF($E$2:$E$200,E165)-1)</f>
        <v/>
      </c>
      <c r="M165" s="4" t="n"/>
      <c r="N165" t="str">
        <f>IF(OR(A165="",M165=""),"",M165-A165)</f>
        <v/>
      </c>
    </row>
    <row r="166">
      <c r="A166" s="4" t="n"/>
      <c r="K166" t="str">
        <f>IF(E166="","",COUNTIF($E$2:$E$200,E166)-1)</f>
        <v/>
      </c>
      <c r="M166" s="4" t="n"/>
      <c r="N166" t="str">
        <f>IF(OR(A166="",M166=""),"",M166-A166)</f>
        <v/>
      </c>
    </row>
    <row r="167">
      <c r="A167" s="4" t="n"/>
      <c r="K167" t="str">
        <f>IF(E167="","",COUNTIF($E$2:$E$200,E167)-1)</f>
        <v/>
      </c>
      <c r="M167" s="4" t="n"/>
      <c r="N167" t="str">
        <f>IF(OR(A167="",M167=""),"",M167-A167)</f>
        <v/>
      </c>
    </row>
    <row r="168">
      <c r="A168" s="4" t="n"/>
      <c r="K168" t="str">
        <f>IF(E168="","",COUNTIF($E$2:$E$200,E168)-1)</f>
        <v/>
      </c>
      <c r="M168" s="4" t="n"/>
      <c r="N168" t="str">
        <f>IF(OR(A168="",M168=""),"",M168-A168)</f>
        <v/>
      </c>
    </row>
    <row r="169">
      <c r="A169" s="4" t="n"/>
      <c r="K169" t="str">
        <f>IF(E169="","",COUNTIF($E$2:$E$200,E169)-1)</f>
        <v/>
      </c>
      <c r="M169" s="4" t="n"/>
      <c r="N169" t="str">
        <f>IF(OR(A169="",M169=""),"",M169-A169)</f>
        <v/>
      </c>
    </row>
    <row r="170">
      <c r="A170" s="4" t="n"/>
      <c r="K170" t="str">
        <f>IF(E170="","",COUNTIF($E$2:$E$200,E170)-1)</f>
        <v/>
      </c>
      <c r="M170" s="4" t="n"/>
      <c r="N170" t="str">
        <f>IF(OR(A170="",M170=""),"",M170-A170)</f>
        <v/>
      </c>
    </row>
    <row r="171">
      <c r="A171" s="4" t="n"/>
      <c r="K171" t="str">
        <f>IF(E171="","",COUNTIF($E$2:$E$200,E171)-1)</f>
        <v/>
      </c>
      <c r="M171" s="4" t="n"/>
      <c r="N171" t="str">
        <f>IF(OR(A171="",M171=""),"",M171-A171)</f>
        <v/>
      </c>
    </row>
    <row r="172">
      <c r="A172" s="4" t="n"/>
      <c r="K172" t="str">
        <f>IF(E172="","",COUNTIF($E$2:$E$200,E172)-1)</f>
        <v/>
      </c>
      <c r="M172" s="4" t="n"/>
      <c r="N172" t="str">
        <f>IF(OR(A172="",M172=""),"",M172-A172)</f>
        <v/>
      </c>
    </row>
    <row r="173">
      <c r="A173" s="4" t="n"/>
      <c r="K173" t="str">
        <f>IF(E173="","",COUNTIF($E$2:$E$200,E173)-1)</f>
        <v/>
      </c>
      <c r="M173" s="4" t="n"/>
      <c r="N173" t="str">
        <f>IF(OR(A173="",M173=""),"",M173-A173)</f>
        <v/>
      </c>
    </row>
    <row r="174">
      <c r="A174" s="4" t="n"/>
      <c r="K174" t="str">
        <f>IF(E174="","",COUNTIF($E$2:$E$200,E174)-1)</f>
        <v/>
      </c>
      <c r="M174" s="4" t="n"/>
      <c r="N174" t="str">
        <f>IF(OR(A174="",M174=""),"",M174-A174)</f>
        <v/>
      </c>
    </row>
    <row r="175">
      <c r="A175" s="4" t="n"/>
      <c r="K175" t="str">
        <f>IF(E175="","",COUNTIF($E$2:$E$200,E175)-1)</f>
        <v/>
      </c>
      <c r="M175" s="4" t="n"/>
      <c r="N175" t="str">
        <f>IF(OR(A175="",M175=""),"",M175-A175)</f>
        <v/>
      </c>
    </row>
    <row r="176">
      <c r="A176" s="4" t="n"/>
      <c r="K176" t="str">
        <f>IF(E176="","",COUNTIF($E$2:$E$200,E176)-1)</f>
        <v/>
      </c>
      <c r="M176" s="4" t="n"/>
      <c r="N176" t="str">
        <f>IF(OR(A176="",M176=""),"",M176-A176)</f>
        <v/>
      </c>
    </row>
    <row r="177">
      <c r="A177" s="4" t="n"/>
      <c r="K177" t="str">
        <f>IF(E177="","",COUNTIF($E$2:$E$200,E177)-1)</f>
        <v/>
      </c>
      <c r="M177" s="4" t="n"/>
      <c r="N177" t="str">
        <f>IF(OR(A177="",M177=""),"",M177-A177)</f>
        <v/>
      </c>
    </row>
    <row r="178">
      <c r="A178" s="4" t="n"/>
      <c r="K178" t="str">
        <f>IF(E178="","",COUNTIF($E$2:$E$200,E178)-1)</f>
        <v/>
      </c>
      <c r="M178" s="4" t="n"/>
      <c r="N178" t="str">
        <f>IF(OR(A178="",M178=""),"",M178-A178)</f>
        <v/>
      </c>
    </row>
    <row r="179">
      <c r="A179" s="4" t="n"/>
      <c r="K179" t="str">
        <f>IF(E179="","",COUNTIF($E$2:$E$200,E179)-1)</f>
        <v/>
      </c>
      <c r="M179" s="4" t="n"/>
      <c r="N179" t="str">
        <f>IF(OR(A179="",M179=""),"",M179-A179)</f>
        <v/>
      </c>
    </row>
    <row r="180">
      <c r="A180" s="4" t="n"/>
      <c r="K180" t="str">
        <f>IF(E180="","",COUNTIF($E$2:$E$200,E180)-1)</f>
        <v/>
      </c>
      <c r="M180" s="4" t="n"/>
      <c r="N180" t="str">
        <f>IF(OR(A180="",M180=""),"",M180-A180)</f>
        <v/>
      </c>
    </row>
    <row r="181">
      <c r="A181" s="4" t="n"/>
      <c r="K181" t="str">
        <f>IF(E181="","",COUNTIF($E$2:$E$200,E181)-1)</f>
        <v/>
      </c>
      <c r="M181" s="4" t="n"/>
      <c r="N181" t="str">
        <f>IF(OR(A181="",M181=""),"",M181-A181)</f>
        <v/>
      </c>
    </row>
    <row r="182">
      <c r="A182" s="4" t="n"/>
      <c r="K182" t="str">
        <f>IF(E182="","",COUNTIF($E$2:$E$200,E182)-1)</f>
        <v/>
      </c>
      <c r="M182" s="4" t="n"/>
      <c r="N182" t="str">
        <f>IF(OR(A182="",M182=""),"",M182-A182)</f>
        <v/>
      </c>
    </row>
    <row r="183">
      <c r="A183" s="4" t="n"/>
      <c r="K183" t="str">
        <f>IF(E183="","",COUNTIF($E$2:$E$200,E183)-1)</f>
        <v/>
      </c>
      <c r="M183" s="4" t="n"/>
      <c r="N183" t="str">
        <f>IF(OR(A183="",M183=""),"",M183-A183)</f>
        <v/>
      </c>
    </row>
    <row r="184">
      <c r="A184" s="4" t="n"/>
      <c r="K184" t="str">
        <f>IF(E184="","",COUNTIF($E$2:$E$200,E184)-1)</f>
        <v/>
      </c>
      <c r="M184" s="4" t="n"/>
      <c r="N184" t="str">
        <f>IF(OR(A184="",M184=""),"",M184-A184)</f>
        <v/>
      </c>
    </row>
    <row r="185">
      <c r="A185" s="4" t="n"/>
      <c r="K185" t="str">
        <f>IF(E185="","",COUNTIF($E$2:$E$200,E185)-1)</f>
        <v/>
      </c>
      <c r="M185" s="4" t="n"/>
      <c r="N185" t="str">
        <f>IF(OR(A185="",M185=""),"",M185-A185)</f>
        <v/>
      </c>
    </row>
    <row r="186">
      <c r="A186" s="4" t="n"/>
      <c r="K186" t="str">
        <f>IF(E186="","",COUNTIF($E$2:$E$200,E186)-1)</f>
        <v/>
      </c>
      <c r="M186" s="4" t="n"/>
      <c r="N186" t="str">
        <f>IF(OR(A186="",M186=""),"",M186-A186)</f>
        <v/>
      </c>
    </row>
    <row r="187">
      <c r="A187" s="4" t="n"/>
      <c r="K187" t="str">
        <f>IF(E187="","",COUNTIF($E$2:$E$200,E187)-1)</f>
        <v/>
      </c>
      <c r="M187" s="4" t="n"/>
      <c r="N187" t="str">
        <f>IF(OR(A187="",M187=""),"",M187-A187)</f>
        <v/>
      </c>
    </row>
    <row r="188">
      <c r="A188" s="4" t="n"/>
      <c r="K188" t="str">
        <f>IF(E188="","",COUNTIF($E$2:$E$200,E188)-1)</f>
        <v/>
      </c>
      <c r="M188" s="4" t="n"/>
      <c r="N188" t="str">
        <f>IF(OR(A188="",M188=""),"",M188-A188)</f>
        <v/>
      </c>
    </row>
    <row r="189">
      <c r="A189" s="4" t="n"/>
      <c r="K189" t="str">
        <f>IF(E189="","",COUNTIF($E$2:$E$200,E189)-1)</f>
        <v/>
      </c>
      <c r="M189" s="4" t="n"/>
      <c r="N189" t="str">
        <f>IF(OR(A189="",M189=""),"",M189-A189)</f>
        <v/>
      </c>
    </row>
    <row r="190">
      <c r="A190" s="4" t="n"/>
      <c r="K190" t="str">
        <f>IF(E190="","",COUNTIF($E$2:$E$200,E190)-1)</f>
        <v/>
      </c>
      <c r="M190" s="4" t="n"/>
      <c r="N190" t="str">
        <f>IF(OR(A190="",M190=""),"",M190-A190)</f>
        <v/>
      </c>
    </row>
    <row r="191">
      <c r="A191" s="4" t="n"/>
      <c r="K191" t="str">
        <f>IF(E191="","",COUNTIF($E$2:$E$200,E191)-1)</f>
        <v/>
      </c>
      <c r="M191" s="4" t="n"/>
      <c r="N191" t="str">
        <f>IF(OR(A191="",M191=""),"",M191-A191)</f>
        <v/>
      </c>
    </row>
    <row r="192">
      <c r="A192" s="4" t="n"/>
      <c r="K192" t="str">
        <f>IF(E192="","",COUNTIF($E$2:$E$200,E192)-1)</f>
        <v/>
      </c>
      <c r="M192" s="4" t="n"/>
      <c r="N192" t="str">
        <f>IF(OR(A192="",M192=""),"",M192-A192)</f>
        <v/>
      </c>
    </row>
    <row r="193">
      <c r="A193" s="4" t="n"/>
      <c r="K193" t="str">
        <f>IF(E193="","",COUNTIF($E$2:$E$200,E193)-1)</f>
        <v/>
      </c>
      <c r="M193" s="4" t="n"/>
      <c r="N193" t="str">
        <f>IF(OR(A193="",M193=""),"",M193-A193)</f>
        <v/>
      </c>
    </row>
    <row r="194">
      <c r="A194" s="4" t="n"/>
      <c r="K194" t="str">
        <f>IF(E194="","",COUNTIF($E$2:$E$200,E194)-1)</f>
        <v/>
      </c>
      <c r="M194" s="4" t="n"/>
      <c r="N194" t="str">
        <f>IF(OR(A194="",M194=""),"",M194-A194)</f>
        <v/>
      </c>
    </row>
    <row r="195">
      <c r="A195" s="4" t="n"/>
      <c r="K195" t="str">
        <f>IF(E195="","",COUNTIF($E$2:$E$200,E195)-1)</f>
        <v/>
      </c>
      <c r="M195" s="4" t="n"/>
      <c r="N195" t="str">
        <f>IF(OR(A195="",M195=""),"",M195-A195)</f>
        <v/>
      </c>
    </row>
    <row r="196">
      <c r="A196" s="4" t="n"/>
      <c r="K196" t="str">
        <f>IF(E196="","",COUNTIF($E$2:$E$200,E196)-1)</f>
        <v/>
      </c>
      <c r="M196" s="4" t="n"/>
      <c r="N196" t="str">
        <f>IF(OR(A196="",M196=""),"",M196-A196)</f>
        <v/>
      </c>
    </row>
    <row r="197">
      <c r="A197" s="4" t="n"/>
      <c r="K197" t="str">
        <f>IF(E197="","",COUNTIF($E$2:$E$200,E197)-1)</f>
        <v/>
      </c>
      <c r="M197" s="4" t="n"/>
      <c r="N197" t="str">
        <f>IF(OR(A197="",M197=""),"",M197-A197)</f>
        <v/>
      </c>
    </row>
    <row r="198">
      <c r="A198" s="4" t="n"/>
      <c r="K198" t="str">
        <f>IF(E198="","",COUNTIF($E$2:$E$200,E198)-1)</f>
        <v/>
      </c>
      <c r="M198" s="4" t="n"/>
      <c r="N198" t="str">
        <f>IF(OR(A198="",M198=""),"",M198-A198)</f>
        <v/>
      </c>
    </row>
    <row r="199">
      <c r="A199" s="4" t="n"/>
      <c r="K199" t="str">
        <f>IF(E199="","",COUNTIF($E$2:$E$200,E199)-1)</f>
        <v/>
      </c>
      <c r="M199" s="4" t="n"/>
      <c r="N199" t="str">
        <f>IF(OR(A199="",M199=""),"",M199-A199)</f>
        <v/>
      </c>
    </row>
    <row r="200">
      <c r="A200" s="4" t="n"/>
      <c r="K200" t="str">
        <f>IF(E200="","",COUNTIF($E$2:$E$200,E200)-1)</f>
        <v/>
      </c>
      <c r="M200" s="4" t="n"/>
      <c r="N200" t="str">
        <f>IF(OR(A200="",M200=""),"",M200-A200)</f>
        <v/>
      </c>
    </row>
  </sheetData>
  <conditionalFormatting sqref="I2:I200">
    <cfRule type="cellIs" priority="1" operator="equal" dxfId="0">
      <formula>"High"</formula>
    </cfRule>
  </conditionalFormatting>
  <conditionalFormatting sqref="K2:K200">
    <cfRule type="cellIs" priority="2" operator="greaterThan" dxfId="1">
      <formula>0</formula>
    </cfRule>
  </conditionalFormatting>
  <dataValidations count="3">
    <dataValidation sqref="G2:G200" showDropDown="0" showInputMessage="0" showErrorMessage="0" allowBlank="1" type="list">
      <formula1>"Foreign object,Illness,Allergen,Quality or taste,Packaging,Labeling,Other"</formula1>
    </dataValidation>
    <dataValidation sqref="I2:I200" showDropDown="0" showInputMessage="0" showErrorMessage="0" allowBlank="1" type="list">
      <formula1>"Low,Medium,High"</formula1>
    </dataValidation>
    <dataValidation sqref="J2:J200" showDropDown="0" showInputMessage="0" showErrorMessage="0" allowBlank="1" type="list">
      <formula1>"Y,N"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70" customWidth="1" min="2" max="2"/>
  </cols>
  <sheetData>
    <row r="1">
      <c r="A1" s="3" t="inlineStr">
        <is>
          <t>If the complaint is</t>
        </is>
      </c>
      <c r="B1" s="3" t="inlineStr">
        <is>
          <t>Then</t>
        </is>
      </c>
    </row>
    <row r="2">
      <c r="A2" s="2" t="inlineStr">
        <is>
          <t>Illness, an allergic reaction, or an undeclared allergen</t>
        </is>
      </c>
      <c r="B2" s="2" t="inlineStr">
        <is>
          <t>Treat as high: hold the lot, check every customer who got it, and talk to your regulator about whether it's a recall.</t>
        </is>
      </c>
    </row>
    <row r="3">
      <c r="A3" s="2" t="inlineStr">
        <is>
          <t>A foreign object that could injure (glass, metal, hard plastic)</t>
        </is>
      </c>
      <c r="B3" s="2" t="inlineStr">
        <is>
          <t>Treat as high: hold the lot and investigate the line before making more.</t>
        </is>
      </c>
    </row>
    <row r="4">
      <c r="A4" s="2" t="inlineStr">
        <is>
          <t>A second complaint on the same lot</t>
        </is>
      </c>
      <c r="B4" s="2" t="inlineStr">
        <is>
          <t>Hold the lot, review its batch record and its ingredient lots.</t>
        </is>
      </c>
    </row>
    <row r="5">
      <c r="A5" s="2" t="inlineStr">
        <is>
          <t>Quality, taste or packaging, one-off</t>
        </is>
      </c>
      <c r="B5" s="2" t="inlineStr">
        <is>
          <t>Replace or refund, record it, and look for a pattern each month.</t>
        </is>
      </c>
    </row>
    <row r="6">
      <c r="A6" s="2" t="inlineStr">
        <is>
          <t>Labeling wrong (weight, ingredients, date)</t>
        </is>
      </c>
      <c r="B6" s="2" t="inlineStr">
        <is>
          <t>Hold what's left; a missing allergen on a label is a recall question.</t>
        </is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