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redit note" sheetId="1" state="visible" r:id="rId1"/>
    <sheet xmlns:r="http://schemas.openxmlformats.org/officeDocument/2006/relationships" name="Read me" sheetId="2" state="visible" r:id="rId2"/>
  </sheets>
  <definedNames>
    <definedName name="_xlnm.Print_Titles" localSheetId="0">'Credit note'!$1:$1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quot;$&quot;#,##0.00"/>
  </numFmts>
  <fonts count="4">
    <font>
      <name val="Calibri"/>
      <family val="2"/>
      <color theme="1"/>
      <sz val="11"/>
      <scheme val="minor"/>
    </font>
    <font>
      <b val="1"/>
      <sz val="16"/>
    </font>
    <font>
      <b val="1"/>
    </font>
    <font>
      <b val="1"/>
      <color rgb="00533787"/>
      <sz val="14"/>
    </font>
  </fonts>
  <fills count="4">
    <fill>
      <patternFill/>
    </fill>
    <fill>
      <patternFill patternType="gray125"/>
    </fill>
    <fill>
      <patternFill patternType="solid">
        <fgColor rgb="00FFF7E0"/>
      </patternFill>
    </fill>
    <fill>
      <patternFill patternType="solid">
        <fgColor rgb="00E8EEF7"/>
      </patternFill>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0" fontId="2" fillId="3" borderId="0" pivotButton="0" quotePrefix="0" xfId="0"/>
    <xf numFmtId="0" fontId="0" fillId="2" borderId="0" applyAlignment="1" pivotButton="0" quotePrefix="0" xfId="0">
      <alignment vertical="top"/>
    </xf>
    <xf numFmtId="0" fontId="0" fillId="2" borderId="0" applyAlignment="1" pivotButton="0" quotePrefix="0" xfId="0">
      <alignment vertical="top" wrapText="1"/>
    </xf>
    <xf numFmtId="166" fontId="0" fillId="2" borderId="0" applyAlignment="1" pivotButton="0" quotePrefix="0" xfId="0">
      <alignment vertical="top"/>
    </xf>
    <xf numFmtId="166" fontId="0" fillId="0" borderId="0" applyAlignment="1" pivotButton="0" quotePrefix="0" xfId="0">
      <alignment vertical="top"/>
    </xf>
    <xf numFmtId="166" fontId="0" fillId="2" borderId="0" pivotButton="0" quotePrefix="0" xfId="0"/>
    <xf numFmtId="166" fontId="0" fillId="0" borderId="0" pivotButton="0" quotePrefix="0" xfId="0"/>
    <xf numFmtId="166" fontId="2"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28"/>
  <sheetViews>
    <sheetView tabSelected="1" workbookViewId="0">
      <selection activeCell="A1" sqref="A1"/>
    </sheetView>
  </sheetViews>
  <sheetFormatPr baseColWidth="8" defaultRowHeight="15"/>
  <cols>
    <col width="12" customWidth="1" min="1" max="1"/>
    <col width="32" customWidth="1" min="2" max="2"/>
    <col width="9" customWidth="1" min="3" max="3"/>
    <col width="18" customWidth="1" min="4" max="4"/>
    <col width="10" customWidth="1" min="5" max="5"/>
    <col width="11" customWidth="1" min="6" max="6"/>
    <col width="13" customWidth="1" min="7" max="7"/>
  </cols>
  <sheetData>
    <row r="1">
      <c r="A1" s="1" t="inlineStr">
        <is>
          <t>Credit note</t>
        </is>
      </c>
    </row>
    <row r="2"/>
    <row r="3">
      <c r="A3" s="2" t="inlineStr">
        <is>
          <t>From</t>
        </is>
      </c>
      <c r="C3" s="3" t="inlineStr">
        <is>
          <t>Windward Roots, Oʻahu, Hawaii</t>
        </is>
      </c>
    </row>
    <row r="4">
      <c r="A4" s="2" t="inlineStr">
        <is>
          <t>Customer</t>
        </is>
      </c>
      <c r="C4" s="3" t="inlineStr">
        <is>
          <t>Mānoa Grocer</t>
        </is>
      </c>
    </row>
    <row r="5">
      <c r="A5" s="2" t="inlineStr">
        <is>
          <t>Credit note number</t>
        </is>
      </c>
      <c r="C5" s="3" t="inlineStr">
        <is>
          <t>CN-2026-014</t>
        </is>
      </c>
    </row>
    <row r="6">
      <c r="A6" s="2" t="inlineStr">
        <is>
          <t>Date</t>
        </is>
      </c>
      <c r="C6" s="4" t="n">
        <v>46319</v>
      </c>
    </row>
    <row r="7">
      <c r="A7" s="2" t="inlineStr">
        <is>
          <t>Refers to invoice</t>
        </is>
      </c>
      <c r="C7" s="3" t="inlineStr">
        <is>
          <t>2026-118, 22 Oct 2026</t>
        </is>
      </c>
    </row>
    <row r="8">
      <c r="A8" s="2" t="inlineStr">
        <is>
          <t>Applied as</t>
        </is>
      </c>
      <c r="C8" s="3" t="inlineStr">
        <is>
          <t>Deducted from invoice 2026-118</t>
        </is>
      </c>
    </row>
    <row r="9"/>
    <row r="10">
      <c r="A10" s="5" t="inlineStr">
        <is>
          <t>Item code</t>
        </is>
      </c>
      <c r="B10" s="5" t="inlineStr">
        <is>
          <t>Description</t>
        </is>
      </c>
      <c r="C10" s="5" t="inlineStr">
        <is>
          <t>Unit</t>
        </is>
      </c>
      <c r="D10" s="5" t="inlineStr">
        <is>
          <t>Lot</t>
        </is>
      </c>
      <c r="E10" s="5" t="inlineStr">
        <is>
          <t>Credited</t>
        </is>
      </c>
      <c r="F10" s="5" t="inlineStr">
        <is>
          <t>Unit price</t>
        </is>
      </c>
      <c r="G10" s="5" t="inlineStr">
        <is>
          <t>Line total</t>
        </is>
      </c>
    </row>
    <row r="11" ht="30" customHeight="1">
      <c r="A11" s="6" t="inlineStr">
        <is>
          <t>KUL</t>
        </is>
      </c>
      <c r="B11" s="7" t="inlineStr">
        <is>
          <t>Kūlolo, 8 oz pack, case of 12: case crushed in delivery</t>
        </is>
      </c>
      <c r="C11" s="6" t="inlineStr">
        <is>
          <t>Case</t>
        </is>
      </c>
      <c r="D11" s="6" t="inlineStr">
        <is>
          <t>KUL-1020-1</t>
        </is>
      </c>
      <c r="E11" s="6" t="n">
        <v>1</v>
      </c>
      <c r="F11" s="8" t="n">
        <v>60</v>
      </c>
      <c r="G11" s="9">
        <f>IF(OR(E11="",F11=""),"",ROUND(E11*F11,2))</f>
        <v>60</v>
      </c>
    </row>
    <row r="12" ht="30" customHeight="1">
      <c r="A12" s="6" t="inlineStr">
        <is>
          <t>TC-5</t>
        </is>
      </c>
      <c r="B12" s="7" t="inlineStr">
        <is>
          <t>Taro chips, 5 oz bag: 2 bags short in a case</t>
        </is>
      </c>
      <c r="C12" s="6" t="inlineStr">
        <is>
          <t>Bag</t>
        </is>
      </c>
      <c r="D12" s="6" t="inlineStr">
        <is>
          <t>TC-1016</t>
        </is>
      </c>
      <c r="E12" s="6" t="n">
        <v>2</v>
      </c>
      <c r="F12" s="8" t="n">
        <v>3.89</v>
      </c>
      <c r="G12" s="9">
        <f>IF(OR(E12="",F12=""),"",ROUND(E12*F12,2))</f>
        <v>7.78</v>
      </c>
    </row>
    <row r="13">
      <c r="A13" s="3" t="n"/>
      <c r="B13" s="7" t="n"/>
      <c r="C13" s="3" t="n"/>
      <c r="D13" s="3" t="n"/>
      <c r="E13" s="3" t="n"/>
      <c r="F13" s="10" t="n"/>
      <c r="G13" s="11" t="str">
        <f>IF(OR(E13="",F13=""),"",ROUND(E13*F13,2))</f>
        <v/>
      </c>
    </row>
    <row r="14">
      <c r="A14" s="3" t="n"/>
      <c r="B14" s="7" t="n"/>
      <c r="C14" s="3" t="n"/>
      <c r="D14" s="3" t="n"/>
      <c r="E14" s="3" t="n"/>
      <c r="F14" s="10" t="n"/>
      <c r="G14" s="11" t="str">
        <f>IF(OR(E14="",F14=""),"",ROUND(E14*F14,2))</f>
        <v/>
      </c>
    </row>
    <row r="15">
      <c r="A15" s="3" t="n"/>
      <c r="B15" s="7" t="n"/>
      <c r="C15" s="3" t="n"/>
      <c r="D15" s="3" t="n"/>
      <c r="E15" s="3" t="n"/>
      <c r="F15" s="10" t="n"/>
      <c r="G15" s="11" t="str">
        <f>IF(OR(E15="",F15=""),"",ROUND(E15*F15,2))</f>
        <v/>
      </c>
    </row>
    <row r="16">
      <c r="A16" s="3" t="n"/>
      <c r="B16" s="7" t="n"/>
      <c r="C16" s="3" t="n"/>
      <c r="D16" s="3" t="n"/>
      <c r="E16" s="3" t="n"/>
      <c r="F16" s="10" t="n"/>
      <c r="G16" s="11" t="str">
        <f>IF(OR(E16="",F16=""),"",ROUND(E16*F16,2))</f>
        <v/>
      </c>
    </row>
    <row r="17">
      <c r="A17" s="3" t="n"/>
      <c r="B17" s="7" t="n"/>
      <c r="C17" s="3" t="n"/>
      <c r="D17" s="3" t="n"/>
      <c r="E17" s="3" t="n"/>
      <c r="F17" s="10" t="n"/>
      <c r="G17" s="11" t="str">
        <f>IF(OR(E17="",F17=""),"",ROUND(E17*F17,2))</f>
        <v/>
      </c>
    </row>
    <row r="18">
      <c r="A18" s="3" t="n"/>
      <c r="B18" s="7" t="n"/>
      <c r="C18" s="3" t="n"/>
      <c r="D18" s="3" t="n"/>
      <c r="E18" s="3" t="n"/>
      <c r="F18" s="10" t="n"/>
      <c r="G18" s="11" t="str">
        <f>IF(OR(E18="",F18=""),"",ROUND(E18*F18,2))</f>
        <v/>
      </c>
    </row>
    <row r="19">
      <c r="A19" s="3" t="n"/>
      <c r="B19" s="7" t="n"/>
      <c r="C19" s="3" t="n"/>
      <c r="D19" s="3" t="n"/>
      <c r="E19" s="3" t="n"/>
      <c r="F19" s="10" t="n"/>
      <c r="G19" s="11" t="str">
        <f>IF(OR(E19="",F19=""),"",ROUND(E19*F19,2))</f>
        <v/>
      </c>
    </row>
    <row r="20">
      <c r="A20" s="3" t="n"/>
      <c r="B20" s="7" t="n"/>
      <c r="C20" s="3" t="n"/>
      <c r="D20" s="3" t="n"/>
      <c r="E20" s="3" t="n"/>
      <c r="F20" s="10" t="n"/>
      <c r="G20" s="11" t="str">
        <f>IF(OR(E20="",F20=""),"",ROUND(E20*F20,2))</f>
        <v/>
      </c>
    </row>
    <row r="21">
      <c r="A21" s="3" t="n"/>
      <c r="B21" s="7" t="n"/>
      <c r="C21" s="3" t="n"/>
      <c r="D21" s="3" t="n"/>
      <c r="E21" s="3" t="n"/>
      <c r="F21" s="10" t="n"/>
      <c r="G21" s="11" t="str">
        <f>IF(OR(E21="",F21=""),"",ROUND(E21*F21,2))</f>
        <v/>
      </c>
    </row>
    <row r="22">
      <c r="A22" s="3" t="n"/>
      <c r="B22" s="7" t="n"/>
      <c r="C22" s="3" t="n"/>
      <c r="D22" s="3" t="n"/>
      <c r="E22" s="3" t="n"/>
      <c r="F22" s="10" t="n"/>
      <c r="G22" s="11" t="str">
        <f>IF(OR(E22="",F22=""),"",ROUND(E22*F22,2))</f>
        <v/>
      </c>
    </row>
    <row r="23">
      <c r="A23" s="3" t="n"/>
      <c r="B23" s="7" t="n"/>
      <c r="C23" s="3" t="n"/>
      <c r="D23" s="3" t="n"/>
      <c r="E23" s="3" t="n"/>
      <c r="F23" s="10" t="n"/>
      <c r="G23" s="11" t="str">
        <f>IF(OR(E23="",F23=""),"",ROUND(E23*F23,2))</f>
        <v/>
      </c>
    </row>
    <row r="24">
      <c r="E24" s="2" t="inlineStr">
        <is>
          <t>Subtotal</t>
        </is>
      </c>
      <c r="G24" s="11">
        <f>SUM(G11:G23)</f>
        <v>67.78</v>
      </c>
    </row>
    <row r="25">
      <c r="E25" s="2" t="inlineStr">
        <is>
          <t>Total</t>
        </is>
      </c>
      <c r="G25" s="12">
        <f>G24</f>
        <v>67.78</v>
      </c>
    </row>
    <row r="26"/>
    <row r="27">
      <c r="A27" s="3" t="inlineStr">
        <is>
          <t>Reason: one case crushed in delivery (photo from the store's receiving clerk on file); two bags short in one case.</t>
        </is>
      </c>
    </row>
    <row r="28">
      <c r="A28" s="3" t="inlineStr">
        <is>
          <t>Invoice 2026-118 was $390.72; less this credit, $322.94 is due.</t>
        </is>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3" t="inlineStr">
        <is>
          <t>Credit note template</t>
        </is>
      </c>
    </row>
    <row r="2" ht="15" customHeight="1">
      <c r="A2" s="14" t="inlineStr">
        <is>
          <t>From the article: https://www.tarostack.com/articles/credit-note-template</t>
        </is>
      </c>
    </row>
    <row r="3" ht="15" customHeight="1">
      <c r="A3" s="14" t="inlineStr"/>
    </row>
    <row r="4" ht="45" customHeight="1">
      <c r="A4" s="14" t="inlineStr">
        <is>
          <t>Credit note: fill in the shaded cells: the credit note number and date, the customer, the invoice it refers to and how it's applied, and each credited line's item code, description with the reason, unit, lot, quantity and price. Line totals and the total credit work themselves out.</t>
        </is>
      </c>
    </row>
    <row r="5" ht="30" customHeight="1">
      <c r="A5" s="14" t="inlineStr">
        <is>
          <t>The example is the article's made-up Oʻahu taro business, crediting a grocer for a crushed case and two missing bags.</t>
        </is>
      </c>
    </row>
    <row r="6" ht="15" customHeight="1">
      <c r="A6" s="14" t="inlineStr"/>
    </row>
    <row r="7" ht="15" customHeight="1">
      <c r="A7" s="14" t="inlineStr">
        <is>
          <t>Works in Excel (2010 and later), Google Sheets, LibreOffice and Numbers. No macros.</t>
        </is>
      </c>
    </row>
    <row r="8" ht="30" customHeight="1">
      <c r="A8" s="1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