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ales" sheetId="2" state="visible" r:id="rId2"/>
    <sheet xmlns:r="http://schemas.openxmlformats.org/officeDocument/2006/relationships" name="Batches" sheetId="3" state="visible" r:id="rId3"/>
    <sheet xmlns:r="http://schemas.openxmlformats.org/officeDocument/2006/relationships" name="Ingredients" sheetId="4" state="visible" r:id="rId4"/>
    <sheet xmlns:r="http://schemas.openxmlformats.org/officeDocument/2006/relationships" name="Papers and lab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  <sz val="14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1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6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Cottage food record keeping form</t>
        </is>
      </c>
    </row>
    <row r="2">
      <c r="A2" s="2" t="inlineStr">
        <is>
          <t>From the article: https://www.tarostack.com/articles/cottage-food-record-keeping</t>
        </is>
      </c>
    </row>
    <row r="3">
      <c r="A3" s="2" t="inlineStr"/>
    </row>
    <row r="4">
      <c r="A4" s="2" t="inlineStr">
        <is>
          <t>Sales: one line per product per market day or order. The running total and the room under your cap are formulas; type your own year-to-date and cap in the two cells at the top right.</t>
        </is>
      </c>
    </row>
    <row r="5">
      <c r="A5" s="2" t="inlineStr">
        <is>
          <t>Batches: one line per batch. The batch code is the date plus a letter (260904A), written on the lid or bag. For an ingredient with no printed lot, write the store and the date (WC-0901).</t>
        </is>
      </c>
    </row>
    <row r="6">
      <c r="A6" s="2" t="inlineStr">
        <is>
          <t>Ingredients: what you bought, where, and the lot if the package has one. Keep the receipts with the year's papers.</t>
        </is>
      </c>
    </row>
    <row r="7">
      <c r="A7" s="2" t="inlineStr">
        <is>
          <t>Papers and labels: your registration, training certificate and every label version with the date you first used it.</t>
        </is>
      </c>
    </row>
    <row r="8">
      <c r="A8" s="2" t="inlineStr"/>
    </row>
    <row r="9">
      <c r="A9" s="2" t="inlineStr">
        <is>
          <t>This is a form, not legal advice. Your state's rules decide what you must keep; the article lists eight states with their sources and the date they were read.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8" customWidth="1" min="4" max="4"/>
    <col width="12" customWidth="1" min="5" max="5"/>
    <col width="12" customWidth="1" min="6" max="6"/>
    <col width="20" customWidth="1" min="7" max="7"/>
    <col width="26" customWidth="1" min="9" max="9"/>
    <col width="14" customWidth="1" min="10" max="10"/>
  </cols>
  <sheetData>
    <row r="1">
      <c r="A1" s="3" t="inlineStr">
        <is>
          <t>Date</t>
        </is>
      </c>
      <c r="B1" s="3" t="inlineStr">
        <is>
          <t>Where sold</t>
        </is>
      </c>
      <c r="C1" s="3" t="inlineStr">
        <is>
          <t>Product</t>
        </is>
      </c>
      <c r="D1" s="3" t="inlineStr">
        <is>
          <t>Qty</t>
        </is>
      </c>
      <c r="E1" s="3" t="inlineStr">
        <is>
          <t>Price each</t>
        </is>
      </c>
      <c r="F1" s="3" t="inlineStr">
        <is>
          <t>Total</t>
        </is>
      </c>
      <c r="G1" s="3" t="inlineStr">
        <is>
          <t>Running total (year)</t>
        </is>
      </c>
      <c r="I1" s="4" t="inlineStr">
        <is>
          <t>Before this sheet</t>
        </is>
      </c>
      <c r="J1" s="4" t="inlineStr">
        <is>
          <t>Amount</t>
        </is>
      </c>
    </row>
    <row r="2">
      <c r="A2" s="5" t="n">
        <v>46270</v>
      </c>
      <c r="B2" t="inlineStr">
        <is>
          <t>Saturday market</t>
        </is>
      </c>
      <c r="C2" t="inlineStr">
        <is>
          <t>Strawberry jam, 8 oz</t>
        </is>
      </c>
      <c r="D2" t="n">
        <v>14</v>
      </c>
      <c r="E2" s="6" t="n">
        <v>9</v>
      </c>
      <c r="F2" s="6">
        <f>D2*E2</f>
        <v/>
      </c>
      <c r="G2" s="6">
        <f>$J$2+SUM($F$2:F2)</f>
        <v/>
      </c>
      <c r="I2" t="inlineStr">
        <is>
          <t>Sold earlier this year</t>
        </is>
      </c>
      <c r="J2" s="6" t="n">
        <v>9930</v>
      </c>
    </row>
    <row r="3">
      <c r="A3" s="5" t="n">
        <v>46270</v>
      </c>
      <c r="B3" t="inlineStr">
        <is>
          <t>Saturday market</t>
        </is>
      </c>
      <c r="C3" t="inlineStr">
        <is>
          <t>Sourdough loaf</t>
        </is>
      </c>
      <c r="D3" t="n">
        <v>20</v>
      </c>
      <c r="E3" s="6" t="n">
        <v>8</v>
      </c>
      <c r="F3" s="6">
        <f>D3*E3</f>
        <v/>
      </c>
      <c r="G3" s="6">
        <f>$J$2+SUM($F$2:F3)</f>
        <v/>
      </c>
      <c r="I3" t="inlineStr">
        <is>
          <t>Your state's annual cap</t>
        </is>
      </c>
      <c r="J3" s="6" t="n">
        <v>78000</v>
      </c>
    </row>
    <row r="4">
      <c r="A4" s="5" t="n">
        <v>46275</v>
      </c>
      <c r="B4" t="inlineStr">
        <is>
          <t>Online order, pickup</t>
        </is>
      </c>
      <c r="C4" t="inlineStr">
        <is>
          <t>Sourdough loaf</t>
        </is>
      </c>
      <c r="D4" t="n">
        <v>6</v>
      </c>
      <c r="E4" s="6" t="n">
        <v>8</v>
      </c>
      <c r="F4" s="6">
        <f>D4*E4</f>
        <v/>
      </c>
      <c r="G4" s="6">
        <f>$J$2+SUM($F$2:F4)</f>
        <v/>
      </c>
      <c r="I4" t="inlineStr">
        <is>
          <t>Sold this year so far</t>
        </is>
      </c>
      <c r="J4" s="6">
        <f>J2+SUM(F2:F500)</f>
        <v/>
      </c>
    </row>
    <row r="5">
      <c r="A5" s="5" t="n">
        <v>46277</v>
      </c>
      <c r="B5" t="inlineStr">
        <is>
          <t>Saturday market</t>
        </is>
      </c>
      <c r="C5" t="inlineStr">
        <is>
          <t>Strawberry jam, 8 oz</t>
        </is>
      </c>
      <c r="D5" t="n">
        <v>12</v>
      </c>
      <c r="E5" s="6" t="n">
        <v>9</v>
      </c>
      <c r="F5" s="6">
        <f>D5*E5</f>
        <v/>
      </c>
      <c r="G5" s="6">
        <f>$J$2+SUM($F$2:F5)</f>
        <v/>
      </c>
      <c r="I5" t="inlineStr">
        <is>
          <t>Room left under the cap</t>
        </is>
      </c>
      <c r="J5" s="7">
        <f>J3-J4</f>
        <v/>
      </c>
    </row>
    <row r="6">
      <c r="A6" s="5" t="n">
        <v>46277</v>
      </c>
      <c r="B6" t="inlineStr">
        <is>
          <t>Saturday market</t>
        </is>
      </c>
      <c r="C6" t="inlineStr">
        <is>
          <t>Sourdough loaf</t>
        </is>
      </c>
      <c r="D6" t="n">
        <v>22</v>
      </c>
      <c r="E6" s="6" t="n">
        <v>8</v>
      </c>
      <c r="F6" s="6">
        <f>D6*E6</f>
        <v/>
      </c>
      <c r="G6" s="6">
        <f>$J$2+SUM($F$2:F6)</f>
        <v/>
      </c>
      <c r="I6" s="8" t="inlineStr">
        <is>
          <t>Change the two typed numbers to yours. The two below them are formulas.</t>
        </is>
      </c>
    </row>
    <row r="7">
      <c r="A7" s="5" t="n">
        <v>46284</v>
      </c>
      <c r="B7" t="inlineStr">
        <is>
          <t>Saturday market</t>
        </is>
      </c>
      <c r="C7" t="inlineStr">
        <is>
          <t>Strawberry jam, 8 oz</t>
        </is>
      </c>
      <c r="D7" t="n">
        <v>16</v>
      </c>
      <c r="E7" s="6" t="n">
        <v>9</v>
      </c>
      <c r="F7" s="6">
        <f>D7*E7</f>
        <v/>
      </c>
      <c r="G7" s="6">
        <f>$J$2+SUM($F$2:F7)</f>
        <v/>
      </c>
    </row>
    <row r="8">
      <c r="A8" s="5" t="n">
        <v>46284</v>
      </c>
      <c r="B8" t="inlineStr">
        <is>
          <t>Saturday market</t>
        </is>
      </c>
      <c r="C8" t="inlineStr">
        <is>
          <t>Sourdough loaf</t>
        </is>
      </c>
      <c r="D8" t="n">
        <v>18</v>
      </c>
      <c r="E8" s="6" t="n">
        <v>8</v>
      </c>
      <c r="F8" s="6">
        <f>D8*E8</f>
        <v/>
      </c>
      <c r="G8" s="6">
        <f>$J$2+SUM($F$2:F8)</f>
        <v/>
      </c>
    </row>
    <row r="9">
      <c r="A9" s="5" t="n">
        <v>46289</v>
      </c>
      <c r="B9" t="inlineStr">
        <is>
          <t>Online order, pickup</t>
        </is>
      </c>
      <c r="C9" t="inlineStr">
        <is>
          <t>Strawberry jam, 8 oz</t>
        </is>
      </c>
      <c r="D9" t="n">
        <v>6</v>
      </c>
      <c r="E9" s="6" t="n">
        <v>9</v>
      </c>
      <c r="F9" s="6">
        <f>D9*E9</f>
        <v/>
      </c>
      <c r="G9" s="6">
        <f>$J$2+SUM($F$2:F9)</f>
        <v/>
      </c>
    </row>
    <row r="10">
      <c r="A10" s="5" t="n">
        <v>46291</v>
      </c>
      <c r="B10" t="inlineStr">
        <is>
          <t>Saturday market</t>
        </is>
      </c>
      <c r="C10" t="inlineStr">
        <is>
          <t>Strawberry jam, 8 oz</t>
        </is>
      </c>
      <c r="D10" t="n">
        <v>10</v>
      </c>
      <c r="E10" s="6" t="n">
        <v>9</v>
      </c>
      <c r="F10" s="6">
        <f>D10*E10</f>
        <v/>
      </c>
      <c r="G10" s="6">
        <f>$J$2+SUM($F$2:F10)</f>
        <v/>
      </c>
    </row>
    <row r="11">
      <c r="A11" s="5" t="n">
        <v>46291</v>
      </c>
      <c r="B11" t="inlineStr">
        <is>
          <t>Saturday market</t>
        </is>
      </c>
      <c r="C11" t="inlineStr">
        <is>
          <t>Sourdough loaf</t>
        </is>
      </c>
      <c r="D11" t="n">
        <v>24</v>
      </c>
      <c r="E11" s="6" t="n">
        <v>8</v>
      </c>
      <c r="F11" s="6">
        <f>D11*E11</f>
        <v/>
      </c>
      <c r="G11" s="6">
        <f>$J$2+SUM($F$2:F11)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14" customWidth="1" min="5" max="5"/>
    <col width="70" customWidth="1" min="6" max="6"/>
    <col width="24" customWidth="1" min="7" max="7"/>
  </cols>
  <sheetData>
    <row r="1">
      <c r="A1" s="3" t="inlineStr">
        <is>
          <t>Date</t>
        </is>
      </c>
      <c r="B1" s="3" t="inlineStr">
        <is>
          <t>Product</t>
        </is>
      </c>
      <c r="C1" s="3" t="inlineStr">
        <is>
          <t>Batch code</t>
        </is>
      </c>
      <c r="D1" s="3" t="inlineStr">
        <is>
          <t>Quantity made</t>
        </is>
      </c>
      <c r="E1" s="3" t="inlineStr">
        <is>
          <t>Best-by</t>
        </is>
      </c>
      <c r="F1" s="3" t="inlineStr">
        <is>
          <t>Ingredients and their lots (or store and date)</t>
        </is>
      </c>
      <c r="G1" s="3" t="inlineStr">
        <is>
          <t>Notes</t>
        </is>
      </c>
    </row>
    <row r="2">
      <c r="A2" s="5" t="n">
        <v>46269</v>
      </c>
      <c r="B2" t="inlineStr">
        <is>
          <t>Sourdough loaf</t>
        </is>
      </c>
      <c r="C2" t="inlineStr">
        <is>
          <t>260904A</t>
        </is>
      </c>
      <c r="D2" t="inlineStr">
        <is>
          <t>24 loaves</t>
        </is>
      </c>
      <c r="E2" s="5" t="n">
        <v>46272</v>
      </c>
      <c r="F2" s="2" t="inlineStr">
        <is>
          <t>Bread flour, warehouse club Sep 1 (WC-0901); salt WC-0901; house starter</t>
        </is>
      </c>
      <c r="G2" t="inlineStr"/>
    </row>
    <row r="3">
      <c r="A3" s="5" t="n">
        <v>46269</v>
      </c>
      <c r="B3" t="inlineStr">
        <is>
          <t>Strawberry jam, 8 oz</t>
        </is>
      </c>
      <c r="C3" t="inlineStr">
        <is>
          <t>260904B</t>
        </is>
      </c>
      <c r="D3" t="inlineStr">
        <is>
          <t>30 jars</t>
        </is>
      </c>
      <c r="E3" s="5" t="n">
        <v>46634</v>
      </c>
      <c r="F3" s="2" t="inlineStr">
        <is>
          <t>Strawberries, farm stand Sep 3 (FS-0903); sugar WC-0901; pectin lot PK2207 printed on the box</t>
        </is>
      </c>
      <c r="G3" t="inlineStr">
        <is>
          <t>Lid code written by hand</t>
        </is>
      </c>
    </row>
    <row r="4">
      <c r="A4" s="5" t="n">
        <v>46276</v>
      </c>
      <c r="B4" t="inlineStr">
        <is>
          <t>Sourdough loaf</t>
        </is>
      </c>
      <c r="C4" t="inlineStr">
        <is>
          <t>260911A</t>
        </is>
      </c>
      <c r="D4" t="inlineStr">
        <is>
          <t>26 loaves</t>
        </is>
      </c>
      <c r="E4" s="5" t="n">
        <v>46279</v>
      </c>
      <c r="F4" s="2" t="inlineStr">
        <is>
          <t>Bread flour WC-0901; salt WC-0901; house starter</t>
        </is>
      </c>
      <c r="G4" t="inlineStr"/>
    </row>
    <row r="5">
      <c r="A5" s="5" t="n">
        <v>46283</v>
      </c>
      <c r="B5" t="inlineStr">
        <is>
          <t>Strawberry jam, 8 oz</t>
        </is>
      </c>
      <c r="C5" t="inlineStr">
        <is>
          <t>260918A</t>
        </is>
      </c>
      <c r="D5" t="inlineStr">
        <is>
          <t>24 jars</t>
        </is>
      </c>
      <c r="E5" s="5" t="n">
        <v>46648</v>
      </c>
      <c r="F5" s="2" t="inlineStr">
        <is>
          <t>Strawberries FS-0917; sugar WC-0915; pectin PK2207</t>
        </is>
      </c>
      <c r="G5" t="inlineStr"/>
    </row>
    <row r="6">
      <c r="A6" s="5" t="n">
        <v>46283</v>
      </c>
      <c r="B6" t="inlineStr">
        <is>
          <t>Sourdough loaf</t>
        </is>
      </c>
      <c r="C6" t="inlineStr">
        <is>
          <t>260918B</t>
        </is>
      </c>
      <c r="D6" t="inlineStr">
        <is>
          <t>22 loaves</t>
        </is>
      </c>
      <c r="E6" s="5" t="n">
        <v>46286</v>
      </c>
      <c r="F6" s="2" t="inlineStr">
        <is>
          <t>Bread flour WC-0915; salt WC-0901; house starter</t>
        </is>
      </c>
      <c r="G6" t="inlineStr"/>
    </row>
    <row r="7">
      <c r="A7" s="5" t="n">
        <v>46290</v>
      </c>
      <c r="B7" t="inlineStr">
        <is>
          <t>Sourdough loaf</t>
        </is>
      </c>
      <c r="C7" t="inlineStr">
        <is>
          <t>260925A</t>
        </is>
      </c>
      <c r="D7" t="inlineStr">
        <is>
          <t>26 loaves</t>
        </is>
      </c>
      <c r="E7" s="5" t="n">
        <v>46293</v>
      </c>
      <c r="F7" s="2" t="inlineStr">
        <is>
          <t>Bread flour WC-0915; salt WC-0901; house starter</t>
        </is>
      </c>
      <c r="G7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4" customWidth="1" min="3" max="3"/>
    <col width="8" customWidth="1" min="4" max="4"/>
    <col width="26" customWidth="1" min="5" max="5"/>
    <col width="10" customWidth="1" min="6" max="6"/>
    <col width="14" customWidth="1" min="7" max="7"/>
  </cols>
  <sheetData>
    <row r="1">
      <c r="A1" s="3" t="inlineStr">
        <is>
          <t>Date</t>
        </is>
      </c>
      <c r="B1" s="3" t="inlineStr">
        <is>
          <t>Bought from</t>
        </is>
      </c>
      <c r="C1" s="3" t="inlineStr">
        <is>
          <t>Item</t>
        </is>
      </c>
      <c r="D1" s="3" t="inlineStr">
        <is>
          <t>Qty</t>
        </is>
      </c>
      <c r="E1" s="3" t="inlineStr">
        <is>
          <t>Lot printed, or your code</t>
        </is>
      </c>
      <c r="F1" s="3" t="inlineStr">
        <is>
          <t>Cost</t>
        </is>
      </c>
      <c r="G1" s="3" t="inlineStr">
        <is>
          <t>Receipt kept?</t>
        </is>
      </c>
    </row>
    <row r="2">
      <c r="A2" s="5" t="n">
        <v>46266</v>
      </c>
      <c r="B2" t="inlineStr">
        <is>
          <t>Warehouse club</t>
        </is>
      </c>
      <c r="C2" t="inlineStr">
        <is>
          <t>Sugar, 25 lb</t>
        </is>
      </c>
      <c r="D2" t="n">
        <v>1</v>
      </c>
      <c r="E2" t="inlineStr">
        <is>
          <t>no lot; WC-0901</t>
        </is>
      </c>
      <c r="F2" s="6" t="n">
        <v>14.99</v>
      </c>
      <c r="G2" t="inlineStr">
        <is>
          <t>yes</t>
        </is>
      </c>
    </row>
    <row r="3">
      <c r="A3" s="5" t="n">
        <v>46266</v>
      </c>
      <c r="B3" t="inlineStr">
        <is>
          <t>Warehouse club</t>
        </is>
      </c>
      <c r="C3" t="inlineStr">
        <is>
          <t>Bread flour, 25 lb</t>
        </is>
      </c>
      <c r="D3" t="n">
        <v>2</v>
      </c>
      <c r="E3" t="inlineStr">
        <is>
          <t>no lot; WC-0901</t>
        </is>
      </c>
      <c r="F3" s="6" t="n">
        <v>21.98</v>
      </c>
      <c r="G3" t="inlineStr">
        <is>
          <t>yes</t>
        </is>
      </c>
    </row>
    <row r="4">
      <c r="A4" s="5" t="n">
        <v>46268</v>
      </c>
      <c r="B4" t="inlineStr">
        <is>
          <t>Farm stand</t>
        </is>
      </c>
      <c r="C4" t="inlineStr">
        <is>
          <t>Strawberries, 12 lb</t>
        </is>
      </c>
      <c r="D4" t="n">
        <v>1</v>
      </c>
      <c r="E4" t="inlineStr">
        <is>
          <t>FS-0903</t>
        </is>
      </c>
      <c r="F4" s="6" t="n">
        <v>48</v>
      </c>
      <c r="G4" t="inlineStr">
        <is>
          <t>yes</t>
        </is>
      </c>
    </row>
    <row r="5">
      <c r="A5" s="5" t="n">
        <v>46268</v>
      </c>
      <c r="B5" t="inlineStr">
        <is>
          <t>Grocery store</t>
        </is>
      </c>
      <c r="C5" t="inlineStr">
        <is>
          <t>Pectin, 1.75 oz box</t>
        </is>
      </c>
      <c r="D5" t="n">
        <v>4</v>
      </c>
      <c r="E5" t="inlineStr">
        <is>
          <t>PK2207 (printed)</t>
        </is>
      </c>
      <c r="F5" s="6" t="n">
        <v>15.16</v>
      </c>
      <c r="G5" t="inlineStr">
        <is>
          <t>yes</t>
        </is>
      </c>
    </row>
    <row r="6">
      <c r="A6" s="5" t="n">
        <v>46280</v>
      </c>
      <c r="B6" t="inlineStr">
        <is>
          <t>Warehouse club</t>
        </is>
      </c>
      <c r="C6" t="inlineStr">
        <is>
          <t>Sugar, 25 lb</t>
        </is>
      </c>
      <c r="D6" t="n">
        <v>1</v>
      </c>
      <c r="E6" t="inlineStr">
        <is>
          <t>no lot; WC-0915</t>
        </is>
      </c>
      <c r="F6" s="6" t="n">
        <v>14.99</v>
      </c>
      <c r="G6" t="inlineStr">
        <is>
          <t>yes</t>
        </is>
      </c>
    </row>
    <row r="7">
      <c r="A7" s="5" t="n">
        <v>46280</v>
      </c>
      <c r="B7" t="inlineStr">
        <is>
          <t>Warehouse club</t>
        </is>
      </c>
      <c r="C7" t="inlineStr">
        <is>
          <t>Bread flour, 25 lb</t>
        </is>
      </c>
      <c r="D7" t="n">
        <v>2</v>
      </c>
      <c r="E7" t="inlineStr">
        <is>
          <t>no lot; WC-0915</t>
        </is>
      </c>
      <c r="F7" s="6" t="n">
        <v>21.98</v>
      </c>
      <c r="G7" t="inlineStr">
        <is>
          <t>yes</t>
        </is>
      </c>
    </row>
    <row r="8">
      <c r="A8" s="5" t="n">
        <v>46282</v>
      </c>
      <c r="B8" t="inlineStr">
        <is>
          <t>Farm stand</t>
        </is>
      </c>
      <c r="C8" t="inlineStr">
        <is>
          <t>Strawberries, 10 lb</t>
        </is>
      </c>
      <c r="D8" t="n">
        <v>1</v>
      </c>
      <c r="E8" t="inlineStr">
        <is>
          <t>FS-0917</t>
        </is>
      </c>
      <c r="F8" s="6" t="n">
        <v>40</v>
      </c>
      <c r="G8" t="inlineStr">
        <is>
          <t>yes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14" customWidth="1" min="4" max="4"/>
    <col width="30" customWidth="1" min="5" max="5"/>
  </cols>
  <sheetData>
    <row r="1">
      <c r="A1" s="3" t="inlineStr">
        <is>
          <t>Document</t>
        </is>
      </c>
      <c r="B1" s="3" t="inlineStr">
        <is>
          <t>Number or version</t>
        </is>
      </c>
      <c r="C1" s="3" t="inlineStr">
        <is>
          <t>Issued or first used</t>
        </is>
      </c>
      <c r="D1" s="3" t="inlineStr">
        <is>
          <t>Expires</t>
        </is>
      </c>
      <c r="E1" s="3" t="inlineStr">
        <is>
          <t>Where it's kept</t>
        </is>
      </c>
    </row>
    <row r="2">
      <c r="A2" t="inlineStr">
        <is>
          <t>Cottage food registration</t>
        </is>
      </c>
      <c r="B2" t="inlineStr">
        <is>
          <t>(your number)</t>
        </is>
      </c>
      <c r="C2" s="5" t="n">
        <v>46082</v>
      </c>
      <c r="D2" s="5" t="n">
        <v>46446</v>
      </c>
      <c r="E2" t="inlineStr">
        <is>
          <t>Kitchen drawer; photo on phone</t>
        </is>
      </c>
    </row>
    <row r="3">
      <c r="A3" t="inlineStr">
        <is>
          <t>Food handler / food safety certificate</t>
        </is>
      </c>
      <c r="B3" t="inlineStr">
        <is>
          <t>(your number)</t>
        </is>
      </c>
      <c r="C3" s="5" t="n">
        <v>46065</v>
      </c>
      <c r="D3" s="5" t="n">
        <v>47161</v>
      </c>
      <c r="E3" t="inlineStr">
        <is>
          <t>Same</t>
        </is>
      </c>
    </row>
    <row r="4">
      <c r="A4" t="inlineStr">
        <is>
          <t>Label: Strawberry jam, 8 oz</t>
        </is>
      </c>
      <c r="B4" t="inlineStr">
        <is>
          <t>v2</t>
        </is>
      </c>
      <c r="C4" s="5" t="n">
        <v>46269</v>
      </c>
      <c r="D4" s="5" t="n"/>
      <c r="E4" t="inlineStr">
        <is>
          <t>Copy stapled behind this printout</t>
        </is>
      </c>
    </row>
    <row r="5">
      <c r="A5" t="inlineStr">
        <is>
          <t>Label: Sourdough loaf</t>
        </is>
      </c>
      <c r="B5" t="inlineStr">
        <is>
          <t>v1</t>
        </is>
      </c>
      <c r="C5" s="5" t="n">
        <v>46088</v>
      </c>
      <c r="D5" s="5" t="n"/>
      <c r="E5" t="inlineStr">
        <is>
          <t>Same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2026-09-23T22:02:12Z</dcterms:created>
  <dcterms:modified xmlns:dcterms="http://purl.org/dc/terms/" xmlns:xsi="http://www.w3.org/2001/XMLSchema-instance" xsi:type="dcterms:W3CDTF">2026-09-23T22:02:12Z</dcterms:modified>
</cp:coreProperties>
</file>