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rrective action" sheetId="1" state="visible" r:id="rId1"/>
    <sheet xmlns:r="http://schemas.openxmlformats.org/officeDocument/2006/relationships" name="Example (salsa pH)" sheetId="2" state="visible" r:id="rId2"/>
    <sheet xmlns:r="http://schemas.openxmlformats.org/officeDocument/2006/relationships" name="Corrective action log" sheetId="3" state="visible" r:id="rId3"/>
    <sheet xmlns:r="http://schemas.openxmlformats.org/officeDocument/2006/relationships" name="Read me" sheetId="4" state="visible" r:id="rId4"/>
  </sheets>
  <definedNames>
    <definedName name="_xlnm.Print_Titles" localSheetId="2">'Corrective action log'!$1:$1</definedName>
  </definedNames>
  <calcPr calcId="124519" fullCalcOnLoad="1"/>
</workbook>
</file>

<file path=xl/styles.xml><?xml version="1.0" encoding="utf-8"?>
<styleSheet xmlns="http://schemas.openxmlformats.org/spreadsheetml/2006/main">
  <numFmts count="3">
    <numFmt numFmtId="164" formatCode="ddd mmm d, yyyy"/>
    <numFmt numFmtId="165" formatCode="yyyy-mm-dd"/>
    <numFmt numFmtId="166" formatCode="mmm d, yyyy"/>
  </numFmts>
  <fonts count="5">
    <font>
      <name val="Calibri"/>
      <family val="2"/>
      <color theme="1"/>
      <sz val="11"/>
      <scheme val="minor"/>
    </font>
    <font>
      <b val="1"/>
      <color rgb="00533787"/>
      <sz val="12"/>
    </font>
    <font>
      <b val="1"/>
    </font>
    <font>
      <b val="1"/>
      <color rgb="00533787"/>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164" fontId="0" fillId="0" borderId="0" applyAlignment="1" pivotButton="0" quotePrefix="0" xfId="0">
      <alignment vertical="top" wrapText="1"/>
    </xf>
    <xf numFmtId="0" fontId="2" fillId="0" borderId="0" applyAlignment="1" pivotButton="0" quotePrefix="0" xfId="0">
      <alignment vertical="top"/>
    </xf>
    <xf numFmtId="0" fontId="2" fillId="0" borderId="0" applyAlignment="1" pivotButton="0" quotePrefix="0" xfId="0">
      <alignment vertical="top" wrapText="1"/>
    </xf>
    <xf numFmtId="0" fontId="3" fillId="2" borderId="0" applyAlignment="1" pivotButton="0" quotePrefix="0" xfId="0">
      <alignment vertical="center" wrapText="1"/>
    </xf>
    <xf numFmtId="0" fontId="0" fillId="0" borderId="0" applyAlignment="1" pivotButton="0" quotePrefix="0" xfId="0">
      <alignment vertical="top"/>
    </xf>
    <xf numFmtId="166" fontId="0" fillId="0" borderId="0" applyAlignment="1" pivotButton="0" quotePrefix="0" xfId="0">
      <alignment vertical="top"/>
    </xf>
    <xf numFmtId="166"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31"/>
  <sheetViews>
    <sheetView tabSelected="1" workbookViewId="0">
      <selection activeCell="A1" sqref="A1"/>
    </sheetView>
  </sheetViews>
  <sheetFormatPr baseColWidth="8" defaultRowHeight="15"/>
  <cols>
    <col width="34" customWidth="1" min="1" max="1"/>
    <col width="40" customWidth="1" min="2" max="2"/>
    <col width="18" customWidth="1" min="3" max="3"/>
    <col width="22" customWidth="1" min="4" max="4"/>
  </cols>
  <sheetData>
    <row r="1">
      <c r="A1" s="1" t="inlineStr">
        <is>
          <t>Corrective action</t>
        </is>
      </c>
    </row>
    <row r="2">
      <c r="A2" s="2" t="inlineStr">
        <is>
          <t>Number</t>
        </is>
      </c>
      <c r="B2" s="3" t="n"/>
    </row>
    <row r="3">
      <c r="A3" s="2" t="inlineStr">
        <is>
          <t>Opened</t>
        </is>
      </c>
      <c r="B3" s="4" t="n"/>
    </row>
    <row r="4">
      <c r="A4" s="2" t="inlineStr">
        <is>
          <t>Found by</t>
        </is>
      </c>
      <c r="B4" s="3" t="n"/>
    </row>
    <row r="5">
      <c r="A5" s="2" t="inlineStr">
        <is>
          <t>Product and lot</t>
        </is>
      </c>
      <c r="B5" s="3" t="n"/>
    </row>
    <row r="6">
      <c r="A6" s="2" t="inlineStr">
        <is>
          <t>Quantity affected</t>
        </is>
      </c>
      <c r="B6" s="3" t="n"/>
    </row>
    <row r="7">
      <c r="A7" s="2" t="inlineStr">
        <is>
          <t>Where it was found</t>
        </is>
      </c>
      <c r="B7" s="3" t="n"/>
    </row>
    <row r="8"/>
    <row r="9">
      <c r="A9" s="1" t="inlineStr">
        <is>
          <t>What happened</t>
        </is>
      </c>
    </row>
    <row r="10" ht="48" customHeight="1">
      <c r="A10" s="2" t="inlineStr">
        <is>
          <t>Description, with the limit and the result</t>
        </is>
      </c>
      <c r="B10" s="3" t="n"/>
    </row>
    <row r="11"/>
    <row r="12">
      <c r="A12" s="1" t="inlineStr">
        <is>
          <t>Containment, right away</t>
        </is>
      </c>
    </row>
    <row r="13" ht="48" customHeight="1">
      <c r="A13" s="2" t="inlineStr">
        <is>
          <t>What was done with the product</t>
        </is>
      </c>
      <c r="B13" s="3" t="n"/>
    </row>
    <row r="14"/>
    <row r="15">
      <c r="A15" s="1" t="inlineStr">
        <is>
          <t>Root cause: why, five times</t>
        </is>
      </c>
    </row>
    <row r="16">
      <c r="A16" s="2" t="inlineStr">
        <is>
          <t>Why 1</t>
        </is>
      </c>
      <c r="B16" s="3" t="n"/>
    </row>
    <row r="17">
      <c r="A17" s="2" t="inlineStr">
        <is>
          <t>Why 2</t>
        </is>
      </c>
      <c r="B17" s="3" t="n"/>
    </row>
    <row r="18">
      <c r="A18" s="2" t="inlineStr">
        <is>
          <t>Why 3</t>
        </is>
      </c>
      <c r="B18" s="3" t="n"/>
    </row>
    <row r="19">
      <c r="A19" s="2" t="inlineStr">
        <is>
          <t>Why 4</t>
        </is>
      </c>
      <c r="B19" s="3" t="n"/>
    </row>
    <row r="20">
      <c r="A20" s="2" t="inlineStr">
        <is>
          <t>Why 5</t>
        </is>
      </c>
      <c r="B20" s="3" t="n"/>
    </row>
    <row r="21"/>
    <row r="22">
      <c r="A22" s="1" t="inlineStr">
        <is>
          <t>Correction and corrective action</t>
        </is>
      </c>
    </row>
    <row r="23" ht="48" customHeight="1">
      <c r="A23" s="2" t="inlineStr">
        <is>
          <t>Correction: what happens to this lot</t>
        </is>
      </c>
      <c r="B23" s="3" t="n"/>
    </row>
    <row r="24" ht="48" customHeight="1">
      <c r="A24" s="2" t="inlineStr">
        <is>
          <t>Corrective action: what keeps it from happening again</t>
        </is>
      </c>
      <c r="B24" s="3" t="n"/>
    </row>
    <row r="25">
      <c r="A25" s="2" t="inlineStr">
        <is>
          <t>Owner</t>
        </is>
      </c>
      <c r="B25" s="3" t="n"/>
    </row>
    <row r="26">
      <c r="A26" s="2" t="inlineStr">
        <is>
          <t>Due</t>
        </is>
      </c>
      <c r="B26" s="4" t="n"/>
    </row>
    <row r="27"/>
    <row r="28">
      <c r="A28" s="1" t="inlineStr">
        <is>
          <t>Verification and sign-off</t>
        </is>
      </c>
    </row>
    <row r="29" ht="48" customHeight="1">
      <c r="A29" s="2" t="inlineStr">
        <is>
          <t>How it was checked, and when</t>
        </is>
      </c>
      <c r="B29" s="3" t="n"/>
    </row>
    <row r="30">
      <c r="A30" s="2" t="inlineStr">
        <is>
          <t>Records attached</t>
        </is>
      </c>
      <c r="B30" s="3" t="n"/>
    </row>
    <row r="31">
      <c r="A31" s="2" t="inlineStr">
        <is>
          <t>Closed by, date</t>
        </is>
      </c>
      <c r="B31" s="3" t="n"/>
    </row>
  </sheetData>
  <mergeCells count="20">
    <mergeCell ref="B23:D23"/>
    <mergeCell ref="B17:D17"/>
    <mergeCell ref="B13:D13"/>
    <mergeCell ref="B29:D29"/>
    <mergeCell ref="B10:D10"/>
    <mergeCell ref="B19:D19"/>
    <mergeCell ref="B30:D30"/>
    <mergeCell ref="B6:D6"/>
    <mergeCell ref="B24:D24"/>
    <mergeCell ref="B20:D20"/>
    <mergeCell ref="B5:D5"/>
    <mergeCell ref="B4:D4"/>
    <mergeCell ref="B26:D26"/>
    <mergeCell ref="B7:D7"/>
    <mergeCell ref="B25:D25"/>
    <mergeCell ref="B16:D16"/>
    <mergeCell ref="B3:D3"/>
    <mergeCell ref="B31:D31"/>
    <mergeCell ref="B18:D18"/>
    <mergeCell ref="B2:D2"/>
  </mergeCells>
  <printOptions gridLines="1"/>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D31"/>
  <sheetViews>
    <sheetView tabSelected="0" workbookViewId="0">
      <selection activeCell="A1" sqref="A1"/>
    </sheetView>
  </sheetViews>
  <sheetFormatPr baseColWidth="8" defaultRowHeight="15"/>
  <cols>
    <col width="34" customWidth="1" min="1" max="1"/>
    <col width="40" customWidth="1" min="2" max="2"/>
    <col width="18" customWidth="1" min="3" max="3"/>
    <col width="22" customWidth="1" min="4" max="4"/>
  </cols>
  <sheetData>
    <row r="1">
      <c r="A1" s="1" t="inlineStr">
        <is>
          <t>Corrective action</t>
        </is>
      </c>
    </row>
    <row r="2">
      <c r="A2" s="2" t="inlineStr">
        <is>
          <t>Number</t>
        </is>
      </c>
      <c r="B2" s="3" t="inlineStr">
        <is>
          <t>CA-2026-007</t>
        </is>
      </c>
    </row>
    <row r="3">
      <c r="A3" s="2" t="inlineStr">
        <is>
          <t>Opened</t>
        </is>
      </c>
      <c r="B3" s="4" t="n">
        <v>46287</v>
      </c>
    </row>
    <row r="4">
      <c r="A4" s="2" t="inlineStr">
        <is>
          <t>Found by</t>
        </is>
      </c>
      <c r="B4" s="3" t="inlineStr">
        <is>
          <t>L. Ortega, at the end-of-batch pH check</t>
        </is>
      </c>
    </row>
    <row r="5">
      <c r="A5" s="2" t="inlineStr">
        <is>
          <t>Product and lot</t>
        </is>
      </c>
      <c r="B5" s="3" t="inlineStr">
        <is>
          <t>Salsa roja, 16 oz jars, lot SR-260922B</t>
        </is>
      </c>
    </row>
    <row r="6">
      <c r="A6" s="2" t="inlineStr">
        <is>
          <t>Quantity affected</t>
        </is>
      </c>
      <c r="B6" s="3" t="inlineStr">
        <is>
          <t>240 jars, 20 cases</t>
        </is>
      </c>
    </row>
    <row r="7" ht="30" customHeight="1">
      <c r="A7" s="5" t="inlineStr">
        <is>
          <t>Where it was found</t>
        </is>
      </c>
      <c r="B7" s="3" t="inlineStr">
        <is>
          <t>Finished product pH check, before the cases left the kitchen</t>
        </is>
      </c>
    </row>
    <row r="8"/>
    <row r="9">
      <c r="A9" s="1" t="inlineStr">
        <is>
          <t>What happened</t>
        </is>
      </c>
    </row>
    <row r="10" ht="48" customHeight="1">
      <c r="A10" s="6" t="inlineStr">
        <is>
          <t>Description, with the limit and the result</t>
        </is>
      </c>
      <c r="B10" s="3" t="inlineStr">
        <is>
          <t>Equilibrium pH read 4.45 on three jars. The scheduled process from the process authority requires 4.2 or lower. The batch deviated from its scheduled process.</t>
        </is>
      </c>
    </row>
    <row r="11"/>
    <row r="12">
      <c r="A12" s="1" t="inlineStr">
        <is>
          <t>Containment, right away</t>
        </is>
      </c>
    </row>
    <row r="13" ht="48" customHeight="1">
      <c r="A13" s="2" t="inlineStr">
        <is>
          <t>What was done with the product</t>
        </is>
      </c>
      <c r="B13" s="3" t="inlineStr">
        <is>
          <t>The lot was put on hold and kept from sale; all 20 cases tagged HOLD in the warehouse. No cases had shipped.</t>
        </is>
      </c>
    </row>
    <row r="14"/>
    <row r="15">
      <c r="A15" s="1" t="inlineStr">
        <is>
          <t>Root cause: why, five times</t>
        </is>
      </c>
    </row>
    <row r="16">
      <c r="A16" s="2" t="inlineStr">
        <is>
          <t>Why 1</t>
        </is>
      </c>
      <c r="B16" s="3" t="inlineStr">
        <is>
          <t>The pH was above the process limit.</t>
        </is>
      </c>
    </row>
    <row r="17" ht="30" customHeight="1">
      <c r="A17" s="5" t="inlineStr">
        <is>
          <t>Why 2</t>
        </is>
      </c>
      <c r="B17" s="3" t="inlineStr">
        <is>
          <t>Less vinegar went in than the recipe calls for.</t>
        </is>
      </c>
    </row>
    <row r="18" ht="30" customHeight="1">
      <c r="A18" s="5" t="inlineStr">
        <is>
          <t>Why 3</t>
        </is>
      </c>
      <c r="B18" s="3" t="inlineStr">
        <is>
          <t>The vinegar was measured by volume with a jug whose 4-liter mark was off.</t>
        </is>
      </c>
    </row>
    <row r="19" ht="30" customHeight="1">
      <c r="A19" s="5" t="inlineStr">
        <is>
          <t>Why 4</t>
        </is>
      </c>
      <c r="B19" s="3" t="inlineStr">
        <is>
          <t>The jug was new and wasn't checked against the scale before use.</t>
        </is>
      </c>
    </row>
    <row r="20" ht="30" customHeight="1">
      <c r="A20" s="5" t="inlineStr">
        <is>
          <t>Why 5</t>
        </is>
      </c>
      <c r="B20" s="3" t="inlineStr">
        <is>
          <t>There was no step to check new measuring tools; vinegar wasn't weighed.</t>
        </is>
      </c>
    </row>
    <row r="21"/>
    <row r="22">
      <c r="A22" s="1" t="inlineStr">
        <is>
          <t>Correction and corrective action</t>
        </is>
      </c>
    </row>
    <row r="23" ht="48" customHeight="1">
      <c r="A23" s="6" t="inlineStr">
        <is>
          <t>Correction: what happens to this lot</t>
        </is>
      </c>
      <c r="B23" s="3" t="inlineStr">
        <is>
          <t>Set aside for evaluation by the process authority (21 CFR 114.89). The process authority's answer: reprocess with added vinegar to pH 4.2 or below and re-test; the jars were emptied, the salsa reprocessed as lot SR-260922B-R, tested at pH 4.05, and released.</t>
        </is>
      </c>
    </row>
    <row r="24" ht="48" customHeight="1">
      <c r="A24" s="6" t="inlineStr">
        <is>
          <t>Corrective action: what keeps it from happening again</t>
        </is>
      </c>
      <c r="B24" s="3" t="inlineStr">
        <is>
          <t>Vinegar is now weighed on the scale, not measured by volume; the batch sheet has a line for the vinegar weight; new measuring tools are checked against the scale before use; the pH meter is calibrated every morning.</t>
        </is>
      </c>
    </row>
    <row r="25">
      <c r="A25" s="2" t="inlineStr">
        <is>
          <t>Owner</t>
        </is>
      </c>
      <c r="B25" s="3" t="inlineStr">
        <is>
          <t>M. Okafor</t>
        </is>
      </c>
    </row>
    <row r="26">
      <c r="A26" s="2" t="inlineStr">
        <is>
          <t>Due</t>
        </is>
      </c>
      <c r="B26" s="4" t="n">
        <v>46294</v>
      </c>
    </row>
    <row r="27"/>
    <row r="28">
      <c r="A28" s="1" t="inlineStr">
        <is>
          <t>Verification and sign-off</t>
        </is>
      </c>
    </row>
    <row r="29" ht="48" customHeight="1">
      <c r="A29" s="2" t="inlineStr">
        <is>
          <t>How it was checked, and when</t>
        </is>
      </c>
      <c r="B29" s="3" t="inlineStr">
        <is>
          <t>The next 10 batches checked: vinegar weights recorded, pH from 3.95 to 4.10. Checked by M. Okafor, Oct 8.</t>
        </is>
      </c>
    </row>
    <row r="30" ht="45" customHeight="1">
      <c r="A30" s="5" t="inlineStr">
        <is>
          <t>Records attached</t>
        </is>
      </c>
      <c r="B30" s="3" t="inlineStr">
        <is>
          <t>pH log Sep 22, process authority's email Sep 23, reprocessing batch record SR-260922B-R</t>
        </is>
      </c>
    </row>
    <row r="31">
      <c r="A31" s="2" t="inlineStr">
        <is>
          <t>Closed by, date</t>
        </is>
      </c>
      <c r="B31" s="3" t="inlineStr">
        <is>
          <t>M. Okafor, Oct 8</t>
        </is>
      </c>
    </row>
  </sheetData>
  <mergeCells count="20">
    <mergeCell ref="B23:D23"/>
    <mergeCell ref="B17:D17"/>
    <mergeCell ref="B13:D13"/>
    <mergeCell ref="B29:D29"/>
    <mergeCell ref="B10:D10"/>
    <mergeCell ref="B19:D19"/>
    <mergeCell ref="B30:D30"/>
    <mergeCell ref="B6:D6"/>
    <mergeCell ref="B24:D24"/>
    <mergeCell ref="B20:D20"/>
    <mergeCell ref="B5:D5"/>
    <mergeCell ref="B4:D4"/>
    <mergeCell ref="B26:D26"/>
    <mergeCell ref="B7:D7"/>
    <mergeCell ref="B25:D25"/>
    <mergeCell ref="B16:D16"/>
    <mergeCell ref="B3:D3"/>
    <mergeCell ref="B31:D31"/>
    <mergeCell ref="B18:D18"/>
    <mergeCell ref="B2:D2"/>
  </mergeCells>
  <printOptions gridLines="1"/>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I300"/>
  <sheetViews>
    <sheetView tabSelected="0" workbookViewId="0">
      <pane ySplit="1" topLeftCell="A2" activePane="bottomLeft" state="frozen"/>
      <selection pane="bottomLeft" activeCell="A1" sqref="A1"/>
    </sheetView>
  </sheetViews>
  <sheetFormatPr baseColWidth="8" defaultRowHeight="15"/>
  <cols>
    <col width="14" customWidth="1" min="1" max="1"/>
    <col width="12" customWidth="1" min="2" max="2"/>
    <col width="26" customWidth="1" min="3" max="3"/>
    <col width="40" customWidth="1" min="4" max="4"/>
    <col width="14" customWidth="1" min="5" max="5"/>
    <col width="12" customWidth="1" min="6" max="6"/>
    <col width="12" customWidth="1" min="7" max="7"/>
    <col width="10" customWidth="1" min="8" max="8"/>
    <col width="10" customWidth="1" min="9" max="9"/>
  </cols>
  <sheetData>
    <row r="1">
      <c r="A1" s="7" t="inlineStr">
        <is>
          <t>Number</t>
        </is>
      </c>
      <c r="B1" s="7" t="inlineStr">
        <is>
          <t>Opened</t>
        </is>
      </c>
      <c r="C1" s="7" t="inlineStr">
        <is>
          <t>Product and lot</t>
        </is>
      </c>
      <c r="D1" s="7" t="inlineStr">
        <is>
          <t>What happened</t>
        </is>
      </c>
      <c r="E1" s="7" t="inlineStr">
        <is>
          <t>Owner</t>
        </is>
      </c>
      <c r="F1" s="7" t="inlineStr">
        <is>
          <t>Due</t>
        </is>
      </c>
      <c r="G1" s="7" t="inlineStr">
        <is>
          <t>Closed</t>
        </is>
      </c>
      <c r="H1" s="7" t="inlineStr">
        <is>
          <t>Days open</t>
        </is>
      </c>
      <c r="I1" s="7" t="inlineStr">
        <is>
          <t>Status</t>
        </is>
      </c>
    </row>
    <row r="2" ht="30" customHeight="1">
      <c r="A2" s="8" t="inlineStr">
        <is>
          <t>CA-2026-005</t>
        </is>
      </c>
      <c r="B2" s="9" t="n">
        <v>46238</v>
      </c>
      <c r="C2" s="8" t="inlineStr">
        <is>
          <t>Hot sauce, lot HS-260803A</t>
        </is>
      </c>
      <c r="D2" s="3" t="inlineStr">
        <is>
          <t>Label missing the allergen line on 30 bottles</t>
        </is>
      </c>
      <c r="E2" s="8" t="inlineStr">
        <is>
          <t>L. Ortega</t>
        </is>
      </c>
      <c r="F2" s="9" t="n">
        <v>46240</v>
      </c>
      <c r="G2" s="9" t="n">
        <v>46239</v>
      </c>
      <c r="H2" s="8">
        <f>IF(OR(B2="",G2=""),"",G2-B2)</f>
        <v>1</v>
      </c>
      <c r="I2" s="8" t="str">
        <f>IF(B2="","",IF(G2="","Open",IF(G2&gt;F2,"Closed late","Closed")))</f>
        <v>Closed</v>
      </c>
    </row>
    <row r="3">
      <c r="A3" t="inlineStr">
        <is>
          <t>CA-2026-006</t>
        </is>
      </c>
      <c r="B3" s="10" t="n">
        <v>46280</v>
      </c>
      <c r="C3" t="inlineStr">
        <is>
          <t>Tortillas, lot FT-260915A</t>
        </is>
      </c>
      <c r="D3" t="inlineStr">
        <is>
          <t>Cooler at 44°F at the morning check</t>
        </is>
      </c>
      <c r="E3" t="inlineStr">
        <is>
          <t>J. Reyes</t>
        </is>
      </c>
      <c r="F3" s="10" t="n">
        <v>46281</v>
      </c>
      <c r="G3" s="10" t="n">
        <v>46284</v>
      </c>
      <c r="H3">
        <f>IF(OR(B3="",G3=""),"",G3-B3)</f>
        <v>4</v>
      </c>
      <c r="I3" t="str">
        <f>IF(B3="","",IF(G3="","Open",IF(G3&gt;F3,"Closed late","Closed")))</f>
        <v>Closed late</v>
      </c>
    </row>
    <row r="4">
      <c r="A4" t="inlineStr">
        <is>
          <t>CA-2026-007</t>
        </is>
      </c>
      <c r="B4" s="10" t="n">
        <v>46287</v>
      </c>
      <c r="C4" t="inlineStr">
        <is>
          <t>Salsa roja, lot SR-260922B</t>
        </is>
      </c>
      <c r="D4" t="inlineStr">
        <is>
          <t>pH 4.45 against a process limit of 4.2</t>
        </is>
      </c>
      <c r="E4" t="inlineStr">
        <is>
          <t>M. Okafor</t>
        </is>
      </c>
      <c r="F4" s="10" t="n">
        <v>46304</v>
      </c>
      <c r="G4" s="10" t="n">
        <v>46303</v>
      </c>
      <c r="H4">
        <f>IF(OR(B4="",G4=""),"",G4-B4)</f>
        <v>16</v>
      </c>
      <c r="I4" t="str">
        <f>IF(B4="","",IF(G4="","Open",IF(G4&gt;F4,"Closed late","Closed")))</f>
        <v>Closed</v>
      </c>
    </row>
    <row r="5">
      <c r="B5" s="10" t="n"/>
      <c r="F5" s="10" t="n"/>
      <c r="G5" s="10" t="n"/>
      <c r="H5" t="str">
        <f>IF(OR(B5="",G5=""),"",G5-B5)</f>
        <v/>
      </c>
      <c r="I5" t="str">
        <f>IF(B5="","",IF(G5="","Open",IF(G5&gt;F5,"Closed late","Closed")))</f>
        <v/>
      </c>
    </row>
    <row r="6">
      <c r="B6" s="10" t="n"/>
      <c r="F6" s="10" t="n"/>
      <c r="G6" s="10" t="n"/>
      <c r="H6" t="str">
        <f>IF(OR(B6="",G6=""),"",G6-B6)</f>
        <v/>
      </c>
      <c r="I6" t="str">
        <f>IF(B6="","",IF(G6="","Open",IF(G6&gt;F6,"Closed late","Closed")))</f>
        <v/>
      </c>
    </row>
    <row r="7">
      <c r="B7" s="10" t="n"/>
      <c r="F7" s="10" t="n"/>
      <c r="G7" s="10" t="n"/>
      <c r="H7" t="str">
        <f>IF(OR(B7="",G7=""),"",G7-B7)</f>
        <v/>
      </c>
      <c r="I7" t="str">
        <f>IF(B7="","",IF(G7="","Open",IF(G7&gt;F7,"Closed late","Closed")))</f>
        <v/>
      </c>
    </row>
    <row r="8">
      <c r="B8" s="10" t="n"/>
      <c r="F8" s="10" t="n"/>
      <c r="G8" s="10" t="n"/>
      <c r="H8" t="str">
        <f>IF(OR(B8="",G8=""),"",G8-B8)</f>
        <v/>
      </c>
      <c r="I8" t="str">
        <f>IF(B8="","",IF(G8="","Open",IF(G8&gt;F8,"Closed late","Closed")))</f>
        <v/>
      </c>
    </row>
    <row r="9">
      <c r="B9" s="10" t="n"/>
      <c r="F9" s="10" t="n"/>
      <c r="G9" s="10" t="n"/>
      <c r="H9" t="str">
        <f>IF(OR(B9="",G9=""),"",G9-B9)</f>
        <v/>
      </c>
      <c r="I9" t="str">
        <f>IF(B9="","",IF(G9="","Open",IF(G9&gt;F9,"Closed late","Closed")))</f>
        <v/>
      </c>
    </row>
    <row r="10">
      <c r="B10" s="10" t="n"/>
      <c r="F10" s="10" t="n"/>
      <c r="G10" s="10" t="n"/>
      <c r="H10" t="str">
        <f>IF(OR(B10="",G10=""),"",G10-B10)</f>
        <v/>
      </c>
      <c r="I10" t="str">
        <f>IF(B10="","",IF(G10="","Open",IF(G10&gt;F10,"Closed late","Closed")))</f>
        <v/>
      </c>
    </row>
    <row r="11">
      <c r="B11" s="10" t="n"/>
      <c r="F11" s="10" t="n"/>
      <c r="G11" s="10" t="n"/>
      <c r="H11" t="str">
        <f>IF(OR(B11="",G11=""),"",G11-B11)</f>
        <v/>
      </c>
      <c r="I11" t="str">
        <f>IF(B11="","",IF(G11="","Open",IF(G11&gt;F11,"Closed late","Closed")))</f>
        <v/>
      </c>
    </row>
    <row r="12">
      <c r="B12" s="10" t="n"/>
      <c r="F12" s="10" t="n"/>
      <c r="G12" s="10" t="n"/>
      <c r="H12" t="str">
        <f>IF(OR(B12="",G12=""),"",G12-B12)</f>
        <v/>
      </c>
      <c r="I12" t="str">
        <f>IF(B12="","",IF(G12="","Open",IF(G12&gt;F12,"Closed late","Closed")))</f>
        <v/>
      </c>
    </row>
    <row r="13">
      <c r="B13" s="10" t="n"/>
      <c r="F13" s="10" t="n"/>
      <c r="G13" s="10" t="n"/>
      <c r="H13" t="str">
        <f>IF(OR(B13="",G13=""),"",G13-B13)</f>
        <v/>
      </c>
      <c r="I13" t="str">
        <f>IF(B13="","",IF(G13="","Open",IF(G13&gt;F13,"Closed late","Closed")))</f>
        <v/>
      </c>
    </row>
    <row r="14">
      <c r="B14" s="10" t="n"/>
      <c r="F14" s="10" t="n"/>
      <c r="G14" s="10" t="n"/>
      <c r="H14" t="str">
        <f>IF(OR(B14="",G14=""),"",G14-B14)</f>
        <v/>
      </c>
      <c r="I14" t="str">
        <f>IF(B14="","",IF(G14="","Open",IF(G14&gt;F14,"Closed late","Closed")))</f>
        <v/>
      </c>
    </row>
    <row r="15">
      <c r="B15" s="10" t="n"/>
      <c r="F15" s="10" t="n"/>
      <c r="G15" s="10" t="n"/>
      <c r="H15" t="str">
        <f>IF(OR(B15="",G15=""),"",G15-B15)</f>
        <v/>
      </c>
      <c r="I15" t="str">
        <f>IF(B15="","",IF(G15="","Open",IF(G15&gt;F15,"Closed late","Closed")))</f>
        <v/>
      </c>
    </row>
    <row r="16">
      <c r="B16" s="10" t="n"/>
      <c r="F16" s="10" t="n"/>
      <c r="G16" s="10" t="n"/>
      <c r="H16" t="str">
        <f>IF(OR(B16="",G16=""),"",G16-B16)</f>
        <v/>
      </c>
      <c r="I16" t="str">
        <f>IF(B16="","",IF(G16="","Open",IF(G16&gt;F16,"Closed late","Closed")))</f>
        <v/>
      </c>
    </row>
    <row r="17">
      <c r="B17" s="10" t="n"/>
      <c r="F17" s="10" t="n"/>
      <c r="G17" s="10" t="n"/>
      <c r="H17" t="str">
        <f>IF(OR(B17="",G17=""),"",G17-B17)</f>
        <v/>
      </c>
      <c r="I17" t="str">
        <f>IF(B17="","",IF(G17="","Open",IF(G17&gt;F17,"Closed late","Closed")))</f>
        <v/>
      </c>
    </row>
    <row r="18">
      <c r="B18" s="10" t="n"/>
      <c r="F18" s="10" t="n"/>
      <c r="G18" s="10" t="n"/>
      <c r="H18" t="str">
        <f>IF(OR(B18="",G18=""),"",G18-B18)</f>
        <v/>
      </c>
      <c r="I18" t="str">
        <f>IF(B18="","",IF(G18="","Open",IF(G18&gt;F18,"Closed late","Closed")))</f>
        <v/>
      </c>
    </row>
    <row r="19">
      <c r="B19" s="10" t="n"/>
      <c r="F19" s="10" t="n"/>
      <c r="G19" s="10" t="n"/>
      <c r="H19" t="str">
        <f>IF(OR(B19="",G19=""),"",G19-B19)</f>
        <v/>
      </c>
      <c r="I19" t="str">
        <f>IF(B19="","",IF(G19="","Open",IF(G19&gt;F19,"Closed late","Closed")))</f>
        <v/>
      </c>
    </row>
    <row r="20">
      <c r="B20" s="10" t="n"/>
      <c r="F20" s="10" t="n"/>
      <c r="G20" s="10" t="n"/>
      <c r="H20" t="str">
        <f>IF(OR(B20="",G20=""),"",G20-B20)</f>
        <v/>
      </c>
      <c r="I20" t="str">
        <f>IF(B20="","",IF(G20="","Open",IF(G20&gt;F20,"Closed late","Closed")))</f>
        <v/>
      </c>
    </row>
    <row r="21">
      <c r="B21" s="10" t="n"/>
      <c r="F21" s="10" t="n"/>
      <c r="G21" s="10" t="n"/>
      <c r="H21" t="str">
        <f>IF(OR(B21="",G21=""),"",G21-B21)</f>
        <v/>
      </c>
      <c r="I21" t="str">
        <f>IF(B21="","",IF(G21="","Open",IF(G21&gt;F21,"Closed late","Closed")))</f>
        <v/>
      </c>
    </row>
    <row r="22">
      <c r="B22" s="10" t="n"/>
      <c r="F22" s="10" t="n"/>
      <c r="G22" s="10" t="n"/>
      <c r="H22" t="str">
        <f>IF(OR(B22="",G22=""),"",G22-B22)</f>
        <v/>
      </c>
      <c r="I22" t="str">
        <f>IF(B22="","",IF(G22="","Open",IF(G22&gt;F22,"Closed late","Closed")))</f>
        <v/>
      </c>
    </row>
    <row r="23">
      <c r="B23" s="10" t="n"/>
      <c r="F23" s="10" t="n"/>
      <c r="G23" s="10" t="n"/>
      <c r="H23" t="str">
        <f>IF(OR(B23="",G23=""),"",G23-B23)</f>
        <v/>
      </c>
      <c r="I23" t="str">
        <f>IF(B23="","",IF(G23="","Open",IF(G23&gt;F23,"Closed late","Closed")))</f>
        <v/>
      </c>
    </row>
    <row r="24">
      <c r="B24" s="10" t="n"/>
      <c r="F24" s="10" t="n"/>
      <c r="G24" s="10" t="n"/>
      <c r="H24" t="str">
        <f>IF(OR(B24="",G24=""),"",G24-B24)</f>
        <v/>
      </c>
      <c r="I24" t="str">
        <f>IF(B24="","",IF(G24="","Open",IF(G24&gt;F24,"Closed late","Closed")))</f>
        <v/>
      </c>
    </row>
    <row r="25">
      <c r="B25" s="10" t="n"/>
      <c r="F25" s="10" t="n"/>
      <c r="G25" s="10" t="n"/>
      <c r="H25" t="str">
        <f>IF(OR(B25="",G25=""),"",G25-B25)</f>
        <v/>
      </c>
      <c r="I25" t="str">
        <f>IF(B25="","",IF(G25="","Open",IF(G25&gt;F25,"Closed late","Closed")))</f>
        <v/>
      </c>
    </row>
    <row r="26">
      <c r="B26" s="10" t="n"/>
      <c r="F26" s="10" t="n"/>
      <c r="G26" s="10" t="n"/>
      <c r="H26" t="str">
        <f>IF(OR(B26="",G26=""),"",G26-B26)</f>
        <v/>
      </c>
      <c r="I26" t="str">
        <f>IF(B26="","",IF(G26="","Open",IF(G26&gt;F26,"Closed late","Closed")))</f>
        <v/>
      </c>
    </row>
    <row r="27">
      <c r="B27" s="10" t="n"/>
      <c r="F27" s="10" t="n"/>
      <c r="G27" s="10" t="n"/>
      <c r="H27" t="str">
        <f>IF(OR(B27="",G27=""),"",G27-B27)</f>
        <v/>
      </c>
      <c r="I27" t="str">
        <f>IF(B27="","",IF(G27="","Open",IF(G27&gt;F27,"Closed late","Closed")))</f>
        <v/>
      </c>
    </row>
    <row r="28">
      <c r="B28" s="10" t="n"/>
      <c r="F28" s="10" t="n"/>
      <c r="G28" s="10" t="n"/>
      <c r="H28" t="str">
        <f>IF(OR(B28="",G28=""),"",G28-B28)</f>
        <v/>
      </c>
      <c r="I28" t="str">
        <f>IF(B28="","",IF(G28="","Open",IF(G28&gt;F28,"Closed late","Closed")))</f>
        <v/>
      </c>
    </row>
    <row r="29">
      <c r="B29" s="10" t="n"/>
      <c r="F29" s="10" t="n"/>
      <c r="G29" s="10" t="n"/>
      <c r="H29" t="str">
        <f>IF(OR(B29="",G29=""),"",G29-B29)</f>
        <v/>
      </c>
      <c r="I29" t="str">
        <f>IF(B29="","",IF(G29="","Open",IF(G29&gt;F29,"Closed late","Closed")))</f>
        <v/>
      </c>
    </row>
    <row r="30">
      <c r="B30" s="10" t="n"/>
      <c r="F30" s="10" t="n"/>
      <c r="G30" s="10" t="n"/>
      <c r="H30" t="str">
        <f>IF(OR(B30="",G30=""),"",G30-B30)</f>
        <v/>
      </c>
      <c r="I30" t="str">
        <f>IF(B30="","",IF(G30="","Open",IF(G30&gt;F30,"Closed late","Closed")))</f>
        <v/>
      </c>
    </row>
    <row r="31">
      <c r="B31" s="10" t="n"/>
      <c r="F31" s="10" t="n"/>
      <c r="G31" s="10" t="n"/>
      <c r="H31" t="str">
        <f>IF(OR(B31="",G31=""),"",G31-B31)</f>
        <v/>
      </c>
      <c r="I31" t="str">
        <f>IF(B31="","",IF(G31="","Open",IF(G31&gt;F31,"Closed late","Closed")))</f>
        <v/>
      </c>
    </row>
    <row r="32">
      <c r="B32" s="10" t="n"/>
      <c r="F32" s="10" t="n"/>
      <c r="G32" s="10" t="n"/>
      <c r="H32" t="str">
        <f>IF(OR(B32="",G32=""),"",G32-B32)</f>
        <v/>
      </c>
      <c r="I32" t="str">
        <f>IF(B32="","",IF(G32="","Open",IF(G32&gt;F32,"Closed late","Closed")))</f>
        <v/>
      </c>
    </row>
    <row r="33">
      <c r="B33" s="10" t="n"/>
      <c r="F33" s="10" t="n"/>
      <c r="G33" s="10" t="n"/>
      <c r="H33" t="str">
        <f>IF(OR(B33="",G33=""),"",G33-B33)</f>
        <v/>
      </c>
      <c r="I33" t="str">
        <f>IF(B33="","",IF(G33="","Open",IF(G33&gt;F33,"Closed late","Closed")))</f>
        <v/>
      </c>
    </row>
    <row r="34">
      <c r="B34" s="10" t="n"/>
      <c r="F34" s="10" t="n"/>
      <c r="G34" s="10" t="n"/>
      <c r="H34" t="str">
        <f>IF(OR(B34="",G34=""),"",G34-B34)</f>
        <v/>
      </c>
      <c r="I34" t="str">
        <f>IF(B34="","",IF(G34="","Open",IF(G34&gt;F34,"Closed late","Closed")))</f>
        <v/>
      </c>
    </row>
    <row r="35">
      <c r="B35" s="10" t="n"/>
      <c r="F35" s="10" t="n"/>
      <c r="G35" s="10" t="n"/>
      <c r="H35" t="str">
        <f>IF(OR(B35="",G35=""),"",G35-B35)</f>
        <v/>
      </c>
      <c r="I35" t="str">
        <f>IF(B35="","",IF(G35="","Open",IF(G35&gt;F35,"Closed late","Closed")))</f>
        <v/>
      </c>
    </row>
    <row r="36">
      <c r="B36" s="10" t="n"/>
      <c r="F36" s="10" t="n"/>
      <c r="G36" s="10" t="n"/>
      <c r="H36" t="str">
        <f>IF(OR(B36="",G36=""),"",G36-B36)</f>
        <v/>
      </c>
      <c r="I36" t="str">
        <f>IF(B36="","",IF(G36="","Open",IF(G36&gt;F36,"Closed late","Closed")))</f>
        <v/>
      </c>
    </row>
    <row r="37">
      <c r="B37" s="10" t="n"/>
      <c r="F37" s="10" t="n"/>
      <c r="G37" s="10" t="n"/>
      <c r="H37" t="str">
        <f>IF(OR(B37="",G37=""),"",G37-B37)</f>
        <v/>
      </c>
      <c r="I37" t="str">
        <f>IF(B37="","",IF(G37="","Open",IF(G37&gt;F37,"Closed late","Closed")))</f>
        <v/>
      </c>
    </row>
    <row r="38">
      <c r="B38" s="10" t="n"/>
      <c r="F38" s="10" t="n"/>
      <c r="G38" s="10" t="n"/>
      <c r="H38" t="str">
        <f>IF(OR(B38="",G38=""),"",G38-B38)</f>
        <v/>
      </c>
      <c r="I38" t="str">
        <f>IF(B38="","",IF(G38="","Open",IF(G38&gt;F38,"Closed late","Closed")))</f>
        <v/>
      </c>
    </row>
    <row r="39">
      <c r="B39" s="10" t="n"/>
      <c r="F39" s="10" t="n"/>
      <c r="G39" s="10" t="n"/>
      <c r="H39" t="str">
        <f>IF(OR(B39="",G39=""),"",G39-B39)</f>
        <v/>
      </c>
      <c r="I39" t="str">
        <f>IF(B39="","",IF(G39="","Open",IF(G39&gt;F39,"Closed late","Closed")))</f>
        <v/>
      </c>
    </row>
    <row r="40">
      <c r="B40" s="10" t="n"/>
      <c r="F40" s="10" t="n"/>
      <c r="G40" s="10" t="n"/>
      <c r="H40" t="str">
        <f>IF(OR(B40="",G40=""),"",G40-B40)</f>
        <v/>
      </c>
      <c r="I40" t="str">
        <f>IF(B40="","",IF(G40="","Open",IF(G40&gt;F40,"Closed late","Closed")))</f>
        <v/>
      </c>
    </row>
    <row r="41">
      <c r="B41" s="10" t="n"/>
      <c r="F41" s="10" t="n"/>
      <c r="G41" s="10" t="n"/>
      <c r="H41" t="str">
        <f>IF(OR(B41="",G41=""),"",G41-B41)</f>
        <v/>
      </c>
      <c r="I41" t="str">
        <f>IF(B41="","",IF(G41="","Open",IF(G41&gt;F41,"Closed late","Closed")))</f>
        <v/>
      </c>
    </row>
    <row r="42">
      <c r="B42" s="10" t="n"/>
      <c r="F42" s="10" t="n"/>
      <c r="G42" s="10" t="n"/>
      <c r="H42" t="str">
        <f>IF(OR(B42="",G42=""),"",G42-B42)</f>
        <v/>
      </c>
      <c r="I42" t="str">
        <f>IF(B42="","",IF(G42="","Open",IF(G42&gt;F42,"Closed late","Closed")))</f>
        <v/>
      </c>
    </row>
    <row r="43">
      <c r="B43" s="10" t="n"/>
      <c r="F43" s="10" t="n"/>
      <c r="G43" s="10" t="n"/>
      <c r="H43" t="str">
        <f>IF(OR(B43="",G43=""),"",G43-B43)</f>
        <v/>
      </c>
      <c r="I43" t="str">
        <f>IF(B43="","",IF(G43="","Open",IF(G43&gt;F43,"Closed late","Closed")))</f>
        <v/>
      </c>
    </row>
    <row r="44">
      <c r="B44" s="10" t="n"/>
      <c r="F44" s="10" t="n"/>
      <c r="G44" s="10" t="n"/>
      <c r="H44" t="str">
        <f>IF(OR(B44="",G44=""),"",G44-B44)</f>
        <v/>
      </c>
      <c r="I44" t="str">
        <f>IF(B44="","",IF(G44="","Open",IF(G44&gt;F44,"Closed late","Closed")))</f>
        <v/>
      </c>
    </row>
    <row r="45">
      <c r="B45" s="10" t="n"/>
      <c r="F45" s="10" t="n"/>
      <c r="G45" s="10" t="n"/>
      <c r="H45" t="str">
        <f>IF(OR(B45="",G45=""),"",G45-B45)</f>
        <v/>
      </c>
      <c r="I45" t="str">
        <f>IF(B45="","",IF(G45="","Open",IF(G45&gt;F45,"Closed late","Closed")))</f>
        <v/>
      </c>
    </row>
    <row r="46">
      <c r="B46" s="10" t="n"/>
      <c r="F46" s="10" t="n"/>
      <c r="G46" s="10" t="n"/>
      <c r="H46" t="str">
        <f>IF(OR(B46="",G46=""),"",G46-B46)</f>
        <v/>
      </c>
      <c r="I46" t="str">
        <f>IF(B46="","",IF(G46="","Open",IF(G46&gt;F46,"Closed late","Closed")))</f>
        <v/>
      </c>
    </row>
    <row r="47">
      <c r="B47" s="10" t="n"/>
      <c r="F47" s="10" t="n"/>
      <c r="G47" s="10" t="n"/>
      <c r="H47" t="str">
        <f>IF(OR(B47="",G47=""),"",G47-B47)</f>
        <v/>
      </c>
      <c r="I47" t="str">
        <f>IF(B47="","",IF(G47="","Open",IF(G47&gt;F47,"Closed late","Closed")))</f>
        <v/>
      </c>
    </row>
    <row r="48">
      <c r="B48" s="10" t="n"/>
      <c r="F48" s="10" t="n"/>
      <c r="G48" s="10" t="n"/>
      <c r="H48" t="str">
        <f>IF(OR(B48="",G48=""),"",G48-B48)</f>
        <v/>
      </c>
      <c r="I48" t="str">
        <f>IF(B48="","",IF(G48="","Open",IF(G48&gt;F48,"Closed late","Closed")))</f>
        <v/>
      </c>
    </row>
    <row r="49">
      <c r="B49" s="10" t="n"/>
      <c r="F49" s="10" t="n"/>
      <c r="G49" s="10" t="n"/>
      <c r="H49" t="str">
        <f>IF(OR(B49="",G49=""),"",G49-B49)</f>
        <v/>
      </c>
      <c r="I49" t="str">
        <f>IF(B49="","",IF(G49="","Open",IF(G49&gt;F49,"Closed late","Closed")))</f>
        <v/>
      </c>
    </row>
    <row r="50">
      <c r="B50" s="10" t="n"/>
      <c r="F50" s="10" t="n"/>
      <c r="G50" s="10" t="n"/>
      <c r="H50" t="str">
        <f>IF(OR(B50="",G50=""),"",G50-B50)</f>
        <v/>
      </c>
      <c r="I50" t="str">
        <f>IF(B50="","",IF(G50="","Open",IF(G50&gt;F50,"Closed late","Closed")))</f>
        <v/>
      </c>
    </row>
    <row r="51">
      <c r="B51" s="10" t="n"/>
      <c r="F51" s="10" t="n"/>
      <c r="G51" s="10" t="n"/>
      <c r="H51" t="str">
        <f>IF(OR(B51="",G51=""),"",G51-B51)</f>
        <v/>
      </c>
      <c r="I51" t="str">
        <f>IF(B51="","",IF(G51="","Open",IF(G51&gt;F51,"Closed late","Closed")))</f>
        <v/>
      </c>
    </row>
    <row r="52">
      <c r="B52" s="10" t="n"/>
      <c r="F52" s="10" t="n"/>
      <c r="G52" s="10" t="n"/>
      <c r="H52" t="str">
        <f>IF(OR(B52="",G52=""),"",G52-B52)</f>
        <v/>
      </c>
      <c r="I52" t="str">
        <f>IF(B52="","",IF(G52="","Open",IF(G52&gt;F52,"Closed late","Closed")))</f>
        <v/>
      </c>
    </row>
    <row r="53">
      <c r="B53" s="10" t="n"/>
      <c r="F53" s="10" t="n"/>
      <c r="G53" s="10" t="n"/>
      <c r="H53" t="str">
        <f>IF(OR(B53="",G53=""),"",G53-B53)</f>
        <v/>
      </c>
      <c r="I53" t="str">
        <f>IF(B53="","",IF(G53="","Open",IF(G53&gt;F53,"Closed late","Closed")))</f>
        <v/>
      </c>
    </row>
    <row r="54">
      <c r="B54" s="10" t="n"/>
      <c r="F54" s="10" t="n"/>
      <c r="G54" s="10" t="n"/>
      <c r="H54" t="str">
        <f>IF(OR(B54="",G54=""),"",G54-B54)</f>
        <v/>
      </c>
      <c r="I54" t="str">
        <f>IF(B54="","",IF(G54="","Open",IF(G54&gt;F54,"Closed late","Closed")))</f>
        <v/>
      </c>
    </row>
    <row r="55">
      <c r="B55" s="10" t="n"/>
      <c r="F55" s="10" t="n"/>
      <c r="G55" s="10" t="n"/>
      <c r="H55" t="str">
        <f>IF(OR(B55="",G55=""),"",G55-B55)</f>
        <v/>
      </c>
      <c r="I55" t="str">
        <f>IF(B55="","",IF(G55="","Open",IF(G55&gt;F55,"Closed late","Closed")))</f>
        <v/>
      </c>
    </row>
    <row r="56">
      <c r="B56" s="10" t="n"/>
      <c r="F56" s="10" t="n"/>
      <c r="G56" s="10" t="n"/>
      <c r="H56" t="str">
        <f>IF(OR(B56="",G56=""),"",G56-B56)</f>
        <v/>
      </c>
      <c r="I56" t="str">
        <f>IF(B56="","",IF(G56="","Open",IF(G56&gt;F56,"Closed late","Closed")))</f>
        <v/>
      </c>
    </row>
    <row r="57">
      <c r="B57" s="10" t="n"/>
      <c r="F57" s="10" t="n"/>
      <c r="G57" s="10" t="n"/>
      <c r="H57" t="str">
        <f>IF(OR(B57="",G57=""),"",G57-B57)</f>
        <v/>
      </c>
      <c r="I57" t="str">
        <f>IF(B57="","",IF(G57="","Open",IF(G57&gt;F57,"Closed late","Closed")))</f>
        <v/>
      </c>
    </row>
    <row r="58">
      <c r="B58" s="10" t="n"/>
      <c r="F58" s="10" t="n"/>
      <c r="G58" s="10" t="n"/>
      <c r="H58" t="str">
        <f>IF(OR(B58="",G58=""),"",G58-B58)</f>
        <v/>
      </c>
      <c r="I58" t="str">
        <f>IF(B58="","",IF(G58="","Open",IF(G58&gt;F58,"Closed late","Closed")))</f>
        <v/>
      </c>
    </row>
    <row r="59">
      <c r="B59" s="10" t="n"/>
      <c r="F59" s="10" t="n"/>
      <c r="G59" s="10" t="n"/>
      <c r="H59" t="str">
        <f>IF(OR(B59="",G59=""),"",G59-B59)</f>
        <v/>
      </c>
      <c r="I59" t="str">
        <f>IF(B59="","",IF(G59="","Open",IF(G59&gt;F59,"Closed late","Closed")))</f>
        <v/>
      </c>
    </row>
    <row r="60">
      <c r="B60" s="10" t="n"/>
      <c r="F60" s="10" t="n"/>
      <c r="G60" s="10" t="n"/>
      <c r="H60" t="str">
        <f>IF(OR(B60="",G60=""),"",G60-B60)</f>
        <v/>
      </c>
      <c r="I60" t="str">
        <f>IF(B60="","",IF(G60="","Open",IF(G60&gt;F60,"Closed late","Closed")))</f>
        <v/>
      </c>
    </row>
    <row r="61">
      <c r="B61" s="10" t="n"/>
      <c r="F61" s="10" t="n"/>
      <c r="G61" s="10" t="n"/>
      <c r="H61" t="str">
        <f>IF(OR(B61="",G61=""),"",G61-B61)</f>
        <v/>
      </c>
      <c r="I61" t="str">
        <f>IF(B61="","",IF(G61="","Open",IF(G61&gt;F61,"Closed late","Closed")))</f>
        <v/>
      </c>
    </row>
    <row r="62">
      <c r="B62" s="10" t="n"/>
      <c r="F62" s="10" t="n"/>
      <c r="G62" s="10" t="n"/>
      <c r="H62" t="str">
        <f>IF(OR(B62="",G62=""),"",G62-B62)</f>
        <v/>
      </c>
      <c r="I62" t="str">
        <f>IF(B62="","",IF(G62="","Open",IF(G62&gt;F62,"Closed late","Closed")))</f>
        <v/>
      </c>
    </row>
    <row r="63">
      <c r="B63" s="10" t="n"/>
      <c r="F63" s="10" t="n"/>
      <c r="G63" s="10" t="n"/>
      <c r="H63" t="str">
        <f>IF(OR(B63="",G63=""),"",G63-B63)</f>
        <v/>
      </c>
      <c r="I63" t="str">
        <f>IF(B63="","",IF(G63="","Open",IF(G63&gt;F63,"Closed late","Closed")))</f>
        <v/>
      </c>
    </row>
    <row r="64">
      <c r="B64" s="10" t="n"/>
      <c r="F64" s="10" t="n"/>
      <c r="G64" s="10" t="n"/>
      <c r="H64" t="str">
        <f>IF(OR(B64="",G64=""),"",G64-B64)</f>
        <v/>
      </c>
      <c r="I64" t="str">
        <f>IF(B64="","",IF(G64="","Open",IF(G64&gt;F64,"Closed late","Closed")))</f>
        <v/>
      </c>
    </row>
    <row r="65">
      <c r="B65" s="10" t="n"/>
      <c r="F65" s="10" t="n"/>
      <c r="G65" s="10" t="n"/>
      <c r="H65" t="str">
        <f>IF(OR(B65="",G65=""),"",G65-B65)</f>
        <v/>
      </c>
      <c r="I65" t="str">
        <f>IF(B65="","",IF(G65="","Open",IF(G65&gt;F65,"Closed late","Closed")))</f>
        <v/>
      </c>
    </row>
    <row r="66">
      <c r="B66" s="10" t="n"/>
      <c r="F66" s="10" t="n"/>
      <c r="G66" s="10" t="n"/>
      <c r="H66" t="str">
        <f>IF(OR(B66="",G66=""),"",G66-B66)</f>
        <v/>
      </c>
      <c r="I66" t="str">
        <f>IF(B66="","",IF(G66="","Open",IF(G66&gt;F66,"Closed late","Closed")))</f>
        <v/>
      </c>
    </row>
    <row r="67">
      <c r="B67" s="10" t="n"/>
      <c r="F67" s="10" t="n"/>
      <c r="G67" s="10" t="n"/>
      <c r="H67" t="str">
        <f>IF(OR(B67="",G67=""),"",G67-B67)</f>
        <v/>
      </c>
      <c r="I67" t="str">
        <f>IF(B67="","",IF(G67="","Open",IF(G67&gt;F67,"Closed late","Closed")))</f>
        <v/>
      </c>
    </row>
    <row r="68">
      <c r="B68" s="10" t="n"/>
      <c r="F68" s="10" t="n"/>
      <c r="G68" s="10" t="n"/>
      <c r="H68" t="str">
        <f>IF(OR(B68="",G68=""),"",G68-B68)</f>
        <v/>
      </c>
      <c r="I68" t="str">
        <f>IF(B68="","",IF(G68="","Open",IF(G68&gt;F68,"Closed late","Closed")))</f>
        <v/>
      </c>
    </row>
    <row r="69">
      <c r="B69" s="10" t="n"/>
      <c r="F69" s="10" t="n"/>
      <c r="G69" s="10" t="n"/>
      <c r="H69" t="str">
        <f>IF(OR(B69="",G69=""),"",G69-B69)</f>
        <v/>
      </c>
      <c r="I69" t="str">
        <f>IF(B69="","",IF(G69="","Open",IF(G69&gt;F69,"Closed late","Closed")))</f>
        <v/>
      </c>
    </row>
    <row r="70">
      <c r="B70" s="10" t="n"/>
      <c r="F70" s="10" t="n"/>
      <c r="G70" s="10" t="n"/>
      <c r="H70" t="str">
        <f>IF(OR(B70="",G70=""),"",G70-B70)</f>
        <v/>
      </c>
      <c r="I70" t="str">
        <f>IF(B70="","",IF(G70="","Open",IF(G70&gt;F70,"Closed late","Closed")))</f>
        <v/>
      </c>
    </row>
    <row r="71">
      <c r="B71" s="10" t="n"/>
      <c r="F71" s="10" t="n"/>
      <c r="G71" s="10" t="n"/>
      <c r="H71" t="str">
        <f>IF(OR(B71="",G71=""),"",G71-B71)</f>
        <v/>
      </c>
      <c r="I71" t="str">
        <f>IF(B71="","",IF(G71="","Open",IF(G71&gt;F71,"Closed late","Closed")))</f>
        <v/>
      </c>
    </row>
    <row r="72">
      <c r="B72" s="10" t="n"/>
      <c r="F72" s="10" t="n"/>
      <c r="G72" s="10" t="n"/>
      <c r="H72" t="str">
        <f>IF(OR(B72="",G72=""),"",G72-B72)</f>
        <v/>
      </c>
      <c r="I72" t="str">
        <f>IF(B72="","",IF(G72="","Open",IF(G72&gt;F72,"Closed late","Closed")))</f>
        <v/>
      </c>
    </row>
    <row r="73">
      <c r="B73" s="10" t="n"/>
      <c r="F73" s="10" t="n"/>
      <c r="G73" s="10" t="n"/>
      <c r="H73" t="str">
        <f>IF(OR(B73="",G73=""),"",G73-B73)</f>
        <v/>
      </c>
      <c r="I73" t="str">
        <f>IF(B73="","",IF(G73="","Open",IF(G73&gt;F73,"Closed late","Closed")))</f>
        <v/>
      </c>
    </row>
    <row r="74">
      <c r="B74" s="10" t="n"/>
      <c r="F74" s="10" t="n"/>
      <c r="G74" s="10" t="n"/>
      <c r="H74" t="str">
        <f>IF(OR(B74="",G74=""),"",G74-B74)</f>
        <v/>
      </c>
      <c r="I74" t="str">
        <f>IF(B74="","",IF(G74="","Open",IF(G74&gt;F74,"Closed late","Closed")))</f>
        <v/>
      </c>
    </row>
    <row r="75">
      <c r="B75" s="10" t="n"/>
      <c r="F75" s="10" t="n"/>
      <c r="G75" s="10" t="n"/>
      <c r="H75" t="str">
        <f>IF(OR(B75="",G75=""),"",G75-B75)</f>
        <v/>
      </c>
      <c r="I75" t="str">
        <f>IF(B75="","",IF(G75="","Open",IF(G75&gt;F75,"Closed late","Closed")))</f>
        <v/>
      </c>
    </row>
    <row r="76">
      <c r="B76" s="10" t="n"/>
      <c r="F76" s="10" t="n"/>
      <c r="G76" s="10" t="n"/>
      <c r="H76" t="str">
        <f>IF(OR(B76="",G76=""),"",G76-B76)</f>
        <v/>
      </c>
      <c r="I76" t="str">
        <f>IF(B76="","",IF(G76="","Open",IF(G76&gt;F76,"Closed late","Closed")))</f>
        <v/>
      </c>
    </row>
    <row r="77">
      <c r="B77" s="10" t="n"/>
      <c r="F77" s="10" t="n"/>
      <c r="G77" s="10" t="n"/>
      <c r="H77" t="str">
        <f>IF(OR(B77="",G77=""),"",G77-B77)</f>
        <v/>
      </c>
      <c r="I77" t="str">
        <f>IF(B77="","",IF(G77="","Open",IF(G77&gt;F77,"Closed late","Closed")))</f>
        <v/>
      </c>
    </row>
    <row r="78">
      <c r="B78" s="10" t="n"/>
      <c r="F78" s="10" t="n"/>
      <c r="G78" s="10" t="n"/>
      <c r="H78" t="str">
        <f>IF(OR(B78="",G78=""),"",G78-B78)</f>
        <v/>
      </c>
      <c r="I78" t="str">
        <f>IF(B78="","",IF(G78="","Open",IF(G78&gt;F78,"Closed late","Closed")))</f>
        <v/>
      </c>
    </row>
    <row r="79">
      <c r="B79" s="10" t="n"/>
      <c r="F79" s="10" t="n"/>
      <c r="G79" s="10" t="n"/>
      <c r="H79" t="str">
        <f>IF(OR(B79="",G79=""),"",G79-B79)</f>
        <v/>
      </c>
      <c r="I79" t="str">
        <f>IF(B79="","",IF(G79="","Open",IF(G79&gt;F79,"Closed late","Closed")))</f>
        <v/>
      </c>
    </row>
    <row r="80">
      <c r="B80" s="10" t="n"/>
      <c r="F80" s="10" t="n"/>
      <c r="G80" s="10" t="n"/>
      <c r="H80" t="str">
        <f>IF(OR(B80="",G80=""),"",G80-B80)</f>
        <v/>
      </c>
      <c r="I80" t="str">
        <f>IF(B80="","",IF(G80="","Open",IF(G80&gt;F80,"Closed late","Closed")))</f>
        <v/>
      </c>
    </row>
    <row r="81">
      <c r="B81" s="10" t="n"/>
      <c r="F81" s="10" t="n"/>
      <c r="G81" s="10" t="n"/>
      <c r="H81" t="str">
        <f>IF(OR(B81="",G81=""),"",G81-B81)</f>
        <v/>
      </c>
      <c r="I81" t="str">
        <f>IF(B81="","",IF(G81="","Open",IF(G81&gt;F81,"Closed late","Closed")))</f>
        <v/>
      </c>
    </row>
    <row r="82">
      <c r="B82" s="10" t="n"/>
      <c r="F82" s="10" t="n"/>
      <c r="G82" s="10" t="n"/>
      <c r="H82" t="str">
        <f>IF(OR(B82="",G82=""),"",G82-B82)</f>
        <v/>
      </c>
      <c r="I82" t="str">
        <f>IF(B82="","",IF(G82="","Open",IF(G82&gt;F82,"Closed late","Closed")))</f>
        <v/>
      </c>
    </row>
    <row r="83">
      <c r="B83" s="10" t="n"/>
      <c r="F83" s="10" t="n"/>
      <c r="G83" s="10" t="n"/>
      <c r="H83" t="str">
        <f>IF(OR(B83="",G83=""),"",G83-B83)</f>
        <v/>
      </c>
      <c r="I83" t="str">
        <f>IF(B83="","",IF(G83="","Open",IF(G83&gt;F83,"Closed late","Closed")))</f>
        <v/>
      </c>
    </row>
    <row r="84">
      <c r="B84" s="10" t="n"/>
      <c r="F84" s="10" t="n"/>
      <c r="G84" s="10" t="n"/>
      <c r="H84" t="str">
        <f>IF(OR(B84="",G84=""),"",G84-B84)</f>
        <v/>
      </c>
      <c r="I84" t="str">
        <f>IF(B84="","",IF(G84="","Open",IF(G84&gt;F84,"Closed late","Closed")))</f>
        <v/>
      </c>
    </row>
    <row r="85">
      <c r="B85" s="10" t="n"/>
      <c r="F85" s="10" t="n"/>
      <c r="G85" s="10" t="n"/>
      <c r="H85" t="str">
        <f>IF(OR(B85="",G85=""),"",G85-B85)</f>
        <v/>
      </c>
      <c r="I85" t="str">
        <f>IF(B85="","",IF(G85="","Open",IF(G85&gt;F85,"Closed late","Closed")))</f>
        <v/>
      </c>
    </row>
    <row r="86">
      <c r="B86" s="10" t="n"/>
      <c r="F86" s="10" t="n"/>
      <c r="G86" s="10" t="n"/>
      <c r="H86" t="str">
        <f>IF(OR(B86="",G86=""),"",G86-B86)</f>
        <v/>
      </c>
      <c r="I86" t="str">
        <f>IF(B86="","",IF(G86="","Open",IF(G86&gt;F86,"Closed late","Closed")))</f>
        <v/>
      </c>
    </row>
    <row r="87">
      <c r="B87" s="10" t="n"/>
      <c r="F87" s="10" t="n"/>
      <c r="G87" s="10" t="n"/>
      <c r="H87" t="str">
        <f>IF(OR(B87="",G87=""),"",G87-B87)</f>
        <v/>
      </c>
      <c r="I87" t="str">
        <f>IF(B87="","",IF(G87="","Open",IF(G87&gt;F87,"Closed late","Closed")))</f>
        <v/>
      </c>
    </row>
    <row r="88">
      <c r="B88" s="10" t="n"/>
      <c r="F88" s="10" t="n"/>
      <c r="G88" s="10" t="n"/>
      <c r="H88" t="str">
        <f>IF(OR(B88="",G88=""),"",G88-B88)</f>
        <v/>
      </c>
      <c r="I88" t="str">
        <f>IF(B88="","",IF(G88="","Open",IF(G88&gt;F88,"Closed late","Closed")))</f>
        <v/>
      </c>
    </row>
    <row r="89">
      <c r="B89" s="10" t="n"/>
      <c r="F89" s="10" t="n"/>
      <c r="G89" s="10" t="n"/>
      <c r="H89" t="str">
        <f>IF(OR(B89="",G89=""),"",G89-B89)</f>
        <v/>
      </c>
      <c r="I89" t="str">
        <f>IF(B89="","",IF(G89="","Open",IF(G89&gt;F89,"Closed late","Closed")))</f>
        <v/>
      </c>
    </row>
    <row r="90">
      <c r="B90" s="10" t="n"/>
      <c r="F90" s="10" t="n"/>
      <c r="G90" s="10" t="n"/>
      <c r="H90" t="str">
        <f>IF(OR(B90="",G90=""),"",G90-B90)</f>
        <v/>
      </c>
      <c r="I90" t="str">
        <f>IF(B90="","",IF(G90="","Open",IF(G90&gt;F90,"Closed late","Closed")))</f>
        <v/>
      </c>
    </row>
    <row r="91">
      <c r="B91" s="10" t="n"/>
      <c r="F91" s="10" t="n"/>
      <c r="G91" s="10" t="n"/>
      <c r="H91" t="str">
        <f>IF(OR(B91="",G91=""),"",G91-B91)</f>
        <v/>
      </c>
      <c r="I91" t="str">
        <f>IF(B91="","",IF(G91="","Open",IF(G91&gt;F91,"Closed late","Closed")))</f>
        <v/>
      </c>
    </row>
    <row r="92">
      <c r="B92" s="10" t="n"/>
      <c r="F92" s="10" t="n"/>
      <c r="G92" s="10" t="n"/>
      <c r="H92" t="str">
        <f>IF(OR(B92="",G92=""),"",G92-B92)</f>
        <v/>
      </c>
      <c r="I92" t="str">
        <f>IF(B92="","",IF(G92="","Open",IF(G92&gt;F92,"Closed late","Closed")))</f>
        <v/>
      </c>
    </row>
    <row r="93">
      <c r="B93" s="10" t="n"/>
      <c r="F93" s="10" t="n"/>
      <c r="G93" s="10" t="n"/>
      <c r="H93" t="str">
        <f>IF(OR(B93="",G93=""),"",G93-B93)</f>
        <v/>
      </c>
      <c r="I93" t="str">
        <f>IF(B93="","",IF(G93="","Open",IF(G93&gt;F93,"Closed late","Closed")))</f>
        <v/>
      </c>
    </row>
    <row r="94">
      <c r="B94" s="10" t="n"/>
      <c r="F94" s="10" t="n"/>
      <c r="G94" s="10" t="n"/>
      <c r="H94" t="str">
        <f>IF(OR(B94="",G94=""),"",G94-B94)</f>
        <v/>
      </c>
      <c r="I94" t="str">
        <f>IF(B94="","",IF(G94="","Open",IF(G94&gt;F94,"Closed late","Closed")))</f>
        <v/>
      </c>
    </row>
    <row r="95">
      <c r="B95" s="10" t="n"/>
      <c r="F95" s="10" t="n"/>
      <c r="G95" s="10" t="n"/>
      <c r="H95" t="str">
        <f>IF(OR(B95="",G95=""),"",G95-B95)</f>
        <v/>
      </c>
      <c r="I95" t="str">
        <f>IF(B95="","",IF(G95="","Open",IF(G95&gt;F95,"Closed late","Closed")))</f>
        <v/>
      </c>
    </row>
    <row r="96">
      <c r="B96" s="10" t="n"/>
      <c r="F96" s="10" t="n"/>
      <c r="G96" s="10" t="n"/>
      <c r="H96" t="str">
        <f>IF(OR(B96="",G96=""),"",G96-B96)</f>
        <v/>
      </c>
      <c r="I96" t="str">
        <f>IF(B96="","",IF(G96="","Open",IF(G96&gt;F96,"Closed late","Closed")))</f>
        <v/>
      </c>
    </row>
    <row r="97">
      <c r="B97" s="10" t="n"/>
      <c r="F97" s="10" t="n"/>
      <c r="G97" s="10" t="n"/>
      <c r="H97" t="str">
        <f>IF(OR(B97="",G97=""),"",G97-B97)</f>
        <v/>
      </c>
      <c r="I97" t="str">
        <f>IF(B97="","",IF(G97="","Open",IF(G97&gt;F97,"Closed late","Closed")))</f>
        <v/>
      </c>
    </row>
    <row r="98">
      <c r="B98" s="10" t="n"/>
      <c r="F98" s="10" t="n"/>
      <c r="G98" s="10" t="n"/>
      <c r="H98" t="str">
        <f>IF(OR(B98="",G98=""),"",G98-B98)</f>
        <v/>
      </c>
      <c r="I98" t="str">
        <f>IF(B98="","",IF(G98="","Open",IF(G98&gt;F98,"Closed late","Closed")))</f>
        <v/>
      </c>
    </row>
    <row r="99">
      <c r="B99" s="10" t="n"/>
      <c r="F99" s="10" t="n"/>
      <c r="G99" s="10" t="n"/>
      <c r="H99" t="str">
        <f>IF(OR(B99="",G99=""),"",G99-B99)</f>
        <v/>
      </c>
      <c r="I99" t="str">
        <f>IF(B99="","",IF(G99="","Open",IF(G99&gt;F99,"Closed late","Closed")))</f>
        <v/>
      </c>
    </row>
    <row r="100">
      <c r="B100" s="10" t="n"/>
      <c r="F100" s="10" t="n"/>
      <c r="G100" s="10" t="n"/>
      <c r="H100" t="str">
        <f>IF(OR(B100="",G100=""),"",G100-B100)</f>
        <v/>
      </c>
      <c r="I100" t="str">
        <f>IF(B100="","",IF(G100="","Open",IF(G100&gt;F100,"Closed late","Closed")))</f>
        <v/>
      </c>
    </row>
    <row r="101">
      <c r="B101" s="10" t="n"/>
      <c r="F101" s="10" t="n"/>
      <c r="G101" s="10" t="n"/>
      <c r="H101" t="str">
        <f>IF(OR(B101="",G101=""),"",G101-B101)</f>
        <v/>
      </c>
      <c r="I101" t="str">
        <f>IF(B101="","",IF(G101="","Open",IF(G101&gt;F101,"Closed late","Closed")))</f>
        <v/>
      </c>
    </row>
    <row r="102">
      <c r="B102" s="10" t="n"/>
      <c r="F102" s="10" t="n"/>
      <c r="G102" s="10" t="n"/>
      <c r="H102" t="str">
        <f>IF(OR(B102="",G102=""),"",G102-B102)</f>
        <v/>
      </c>
      <c r="I102" t="str">
        <f>IF(B102="","",IF(G102="","Open",IF(G102&gt;F102,"Closed late","Closed")))</f>
        <v/>
      </c>
    </row>
    <row r="103">
      <c r="B103" s="10" t="n"/>
      <c r="F103" s="10" t="n"/>
      <c r="G103" s="10" t="n"/>
      <c r="H103" t="str">
        <f>IF(OR(B103="",G103=""),"",G103-B103)</f>
        <v/>
      </c>
      <c r="I103" t="str">
        <f>IF(B103="","",IF(G103="","Open",IF(G103&gt;F103,"Closed late","Closed")))</f>
        <v/>
      </c>
    </row>
    <row r="104">
      <c r="B104" s="10" t="n"/>
      <c r="F104" s="10" t="n"/>
      <c r="G104" s="10" t="n"/>
      <c r="H104" t="str">
        <f>IF(OR(B104="",G104=""),"",G104-B104)</f>
        <v/>
      </c>
      <c r="I104" t="str">
        <f>IF(B104="","",IF(G104="","Open",IF(G104&gt;F104,"Closed late","Closed")))</f>
        <v/>
      </c>
    </row>
    <row r="105">
      <c r="B105" s="10" t="n"/>
      <c r="F105" s="10" t="n"/>
      <c r="G105" s="10" t="n"/>
      <c r="H105" t="str">
        <f>IF(OR(B105="",G105=""),"",G105-B105)</f>
        <v/>
      </c>
      <c r="I105" t="str">
        <f>IF(B105="","",IF(G105="","Open",IF(G105&gt;F105,"Closed late","Closed")))</f>
        <v/>
      </c>
    </row>
    <row r="106">
      <c r="B106" s="10" t="n"/>
      <c r="F106" s="10" t="n"/>
      <c r="G106" s="10" t="n"/>
      <c r="H106" t="str">
        <f>IF(OR(B106="",G106=""),"",G106-B106)</f>
        <v/>
      </c>
      <c r="I106" t="str">
        <f>IF(B106="","",IF(G106="","Open",IF(G106&gt;F106,"Closed late","Closed")))</f>
        <v/>
      </c>
    </row>
    <row r="107">
      <c r="B107" s="10" t="n"/>
      <c r="F107" s="10" t="n"/>
      <c r="G107" s="10" t="n"/>
      <c r="H107" t="str">
        <f>IF(OR(B107="",G107=""),"",G107-B107)</f>
        <v/>
      </c>
      <c r="I107" t="str">
        <f>IF(B107="","",IF(G107="","Open",IF(G107&gt;F107,"Closed late","Closed")))</f>
        <v/>
      </c>
    </row>
    <row r="108">
      <c r="B108" s="10" t="n"/>
      <c r="F108" s="10" t="n"/>
      <c r="G108" s="10" t="n"/>
      <c r="H108" t="str">
        <f>IF(OR(B108="",G108=""),"",G108-B108)</f>
        <v/>
      </c>
      <c r="I108" t="str">
        <f>IF(B108="","",IF(G108="","Open",IF(G108&gt;F108,"Closed late","Closed")))</f>
        <v/>
      </c>
    </row>
    <row r="109">
      <c r="B109" s="10" t="n"/>
      <c r="F109" s="10" t="n"/>
      <c r="G109" s="10" t="n"/>
      <c r="H109" t="str">
        <f>IF(OR(B109="",G109=""),"",G109-B109)</f>
        <v/>
      </c>
      <c r="I109" t="str">
        <f>IF(B109="","",IF(G109="","Open",IF(G109&gt;F109,"Closed late","Closed")))</f>
        <v/>
      </c>
    </row>
    <row r="110">
      <c r="B110" s="10" t="n"/>
      <c r="F110" s="10" t="n"/>
      <c r="G110" s="10" t="n"/>
      <c r="H110" t="str">
        <f>IF(OR(B110="",G110=""),"",G110-B110)</f>
        <v/>
      </c>
      <c r="I110" t="str">
        <f>IF(B110="","",IF(G110="","Open",IF(G110&gt;F110,"Closed late","Closed")))</f>
        <v/>
      </c>
    </row>
    <row r="111">
      <c r="B111" s="10" t="n"/>
      <c r="F111" s="10" t="n"/>
      <c r="G111" s="10" t="n"/>
      <c r="H111" t="str">
        <f>IF(OR(B111="",G111=""),"",G111-B111)</f>
        <v/>
      </c>
      <c r="I111" t="str">
        <f>IF(B111="","",IF(G111="","Open",IF(G111&gt;F111,"Closed late","Closed")))</f>
        <v/>
      </c>
    </row>
    <row r="112">
      <c r="B112" s="10" t="n"/>
      <c r="F112" s="10" t="n"/>
      <c r="G112" s="10" t="n"/>
      <c r="H112" t="str">
        <f>IF(OR(B112="",G112=""),"",G112-B112)</f>
        <v/>
      </c>
      <c r="I112" t="str">
        <f>IF(B112="","",IF(G112="","Open",IF(G112&gt;F112,"Closed late","Closed")))</f>
        <v/>
      </c>
    </row>
    <row r="113">
      <c r="B113" s="10" t="n"/>
      <c r="F113" s="10" t="n"/>
      <c r="G113" s="10" t="n"/>
      <c r="H113" t="str">
        <f>IF(OR(B113="",G113=""),"",G113-B113)</f>
        <v/>
      </c>
      <c r="I113" t="str">
        <f>IF(B113="","",IF(G113="","Open",IF(G113&gt;F113,"Closed late","Closed")))</f>
        <v/>
      </c>
    </row>
    <row r="114">
      <c r="B114" s="10" t="n"/>
      <c r="F114" s="10" t="n"/>
      <c r="G114" s="10" t="n"/>
      <c r="H114" t="str">
        <f>IF(OR(B114="",G114=""),"",G114-B114)</f>
        <v/>
      </c>
      <c r="I114" t="str">
        <f>IF(B114="","",IF(G114="","Open",IF(G114&gt;F114,"Closed late","Closed")))</f>
        <v/>
      </c>
    </row>
    <row r="115">
      <c r="B115" s="10" t="n"/>
      <c r="F115" s="10" t="n"/>
      <c r="G115" s="10" t="n"/>
      <c r="H115" t="str">
        <f>IF(OR(B115="",G115=""),"",G115-B115)</f>
        <v/>
      </c>
      <c r="I115" t="str">
        <f>IF(B115="","",IF(G115="","Open",IF(G115&gt;F115,"Closed late","Closed")))</f>
        <v/>
      </c>
    </row>
    <row r="116">
      <c r="B116" s="10" t="n"/>
      <c r="F116" s="10" t="n"/>
      <c r="G116" s="10" t="n"/>
      <c r="H116" t="str">
        <f>IF(OR(B116="",G116=""),"",G116-B116)</f>
        <v/>
      </c>
      <c r="I116" t="str">
        <f>IF(B116="","",IF(G116="","Open",IF(G116&gt;F116,"Closed late","Closed")))</f>
        <v/>
      </c>
    </row>
    <row r="117">
      <c r="B117" s="10" t="n"/>
      <c r="F117" s="10" t="n"/>
      <c r="G117" s="10" t="n"/>
      <c r="H117" t="str">
        <f>IF(OR(B117="",G117=""),"",G117-B117)</f>
        <v/>
      </c>
      <c r="I117" t="str">
        <f>IF(B117="","",IF(G117="","Open",IF(G117&gt;F117,"Closed late","Closed")))</f>
        <v/>
      </c>
    </row>
    <row r="118">
      <c r="B118" s="10" t="n"/>
      <c r="F118" s="10" t="n"/>
      <c r="G118" s="10" t="n"/>
      <c r="H118" t="str">
        <f>IF(OR(B118="",G118=""),"",G118-B118)</f>
        <v/>
      </c>
      <c r="I118" t="str">
        <f>IF(B118="","",IF(G118="","Open",IF(G118&gt;F118,"Closed late","Closed")))</f>
        <v/>
      </c>
    </row>
    <row r="119">
      <c r="B119" s="10" t="n"/>
      <c r="F119" s="10" t="n"/>
      <c r="G119" s="10" t="n"/>
      <c r="H119" t="str">
        <f>IF(OR(B119="",G119=""),"",G119-B119)</f>
        <v/>
      </c>
      <c r="I119" t="str">
        <f>IF(B119="","",IF(G119="","Open",IF(G119&gt;F119,"Closed late","Closed")))</f>
        <v/>
      </c>
    </row>
    <row r="120">
      <c r="B120" s="10" t="n"/>
      <c r="F120" s="10" t="n"/>
      <c r="G120" s="10" t="n"/>
      <c r="H120" t="str">
        <f>IF(OR(B120="",G120=""),"",G120-B120)</f>
        <v/>
      </c>
      <c r="I120" t="str">
        <f>IF(B120="","",IF(G120="","Open",IF(G120&gt;F120,"Closed late","Closed")))</f>
        <v/>
      </c>
    </row>
    <row r="121">
      <c r="B121" s="10" t="n"/>
      <c r="F121" s="10" t="n"/>
      <c r="G121" s="10" t="n"/>
      <c r="H121" t="str">
        <f>IF(OR(B121="",G121=""),"",G121-B121)</f>
        <v/>
      </c>
      <c r="I121" t="str">
        <f>IF(B121="","",IF(G121="","Open",IF(G121&gt;F121,"Closed late","Closed")))</f>
        <v/>
      </c>
    </row>
    <row r="122">
      <c r="B122" s="10" t="n"/>
      <c r="F122" s="10" t="n"/>
      <c r="G122" s="10" t="n"/>
      <c r="H122" t="str">
        <f>IF(OR(B122="",G122=""),"",G122-B122)</f>
        <v/>
      </c>
      <c r="I122" t="str">
        <f>IF(B122="","",IF(G122="","Open",IF(G122&gt;F122,"Closed late","Closed")))</f>
        <v/>
      </c>
    </row>
    <row r="123">
      <c r="B123" s="10" t="n"/>
      <c r="F123" s="10" t="n"/>
      <c r="G123" s="10" t="n"/>
      <c r="H123" t="str">
        <f>IF(OR(B123="",G123=""),"",G123-B123)</f>
        <v/>
      </c>
      <c r="I123" t="str">
        <f>IF(B123="","",IF(G123="","Open",IF(G123&gt;F123,"Closed late","Closed")))</f>
        <v/>
      </c>
    </row>
    <row r="124">
      <c r="B124" s="10" t="n"/>
      <c r="F124" s="10" t="n"/>
      <c r="G124" s="10" t="n"/>
      <c r="H124" t="str">
        <f>IF(OR(B124="",G124=""),"",G124-B124)</f>
        <v/>
      </c>
      <c r="I124" t="str">
        <f>IF(B124="","",IF(G124="","Open",IF(G124&gt;F124,"Closed late","Closed")))</f>
        <v/>
      </c>
    </row>
    <row r="125">
      <c r="B125" s="10" t="n"/>
      <c r="F125" s="10" t="n"/>
      <c r="G125" s="10" t="n"/>
      <c r="H125" t="str">
        <f>IF(OR(B125="",G125=""),"",G125-B125)</f>
        <v/>
      </c>
      <c r="I125" t="str">
        <f>IF(B125="","",IF(G125="","Open",IF(G125&gt;F125,"Closed late","Closed")))</f>
        <v/>
      </c>
    </row>
    <row r="126">
      <c r="B126" s="10" t="n"/>
      <c r="F126" s="10" t="n"/>
      <c r="G126" s="10" t="n"/>
      <c r="H126" t="str">
        <f>IF(OR(B126="",G126=""),"",G126-B126)</f>
        <v/>
      </c>
      <c r="I126" t="str">
        <f>IF(B126="","",IF(G126="","Open",IF(G126&gt;F126,"Closed late","Closed")))</f>
        <v/>
      </c>
    </row>
    <row r="127">
      <c r="B127" s="10" t="n"/>
      <c r="F127" s="10" t="n"/>
      <c r="G127" s="10" t="n"/>
      <c r="H127" t="str">
        <f>IF(OR(B127="",G127=""),"",G127-B127)</f>
        <v/>
      </c>
      <c r="I127" t="str">
        <f>IF(B127="","",IF(G127="","Open",IF(G127&gt;F127,"Closed late","Closed")))</f>
        <v/>
      </c>
    </row>
    <row r="128">
      <c r="B128" s="10" t="n"/>
      <c r="F128" s="10" t="n"/>
      <c r="G128" s="10" t="n"/>
      <c r="H128" t="str">
        <f>IF(OR(B128="",G128=""),"",G128-B128)</f>
        <v/>
      </c>
      <c r="I128" t="str">
        <f>IF(B128="","",IF(G128="","Open",IF(G128&gt;F128,"Closed late","Closed")))</f>
        <v/>
      </c>
    </row>
    <row r="129">
      <c r="B129" s="10" t="n"/>
      <c r="F129" s="10" t="n"/>
      <c r="G129" s="10" t="n"/>
      <c r="H129" t="str">
        <f>IF(OR(B129="",G129=""),"",G129-B129)</f>
        <v/>
      </c>
      <c r="I129" t="str">
        <f>IF(B129="","",IF(G129="","Open",IF(G129&gt;F129,"Closed late","Closed")))</f>
        <v/>
      </c>
    </row>
    <row r="130">
      <c r="B130" s="10" t="n"/>
      <c r="F130" s="10" t="n"/>
      <c r="G130" s="10" t="n"/>
      <c r="H130" t="str">
        <f>IF(OR(B130="",G130=""),"",G130-B130)</f>
        <v/>
      </c>
      <c r="I130" t="str">
        <f>IF(B130="","",IF(G130="","Open",IF(G130&gt;F130,"Closed late","Closed")))</f>
        <v/>
      </c>
    </row>
    <row r="131">
      <c r="B131" s="10" t="n"/>
      <c r="F131" s="10" t="n"/>
      <c r="G131" s="10" t="n"/>
      <c r="H131" t="str">
        <f>IF(OR(B131="",G131=""),"",G131-B131)</f>
        <v/>
      </c>
      <c r="I131" t="str">
        <f>IF(B131="","",IF(G131="","Open",IF(G131&gt;F131,"Closed late","Closed")))</f>
        <v/>
      </c>
    </row>
    <row r="132">
      <c r="B132" s="10" t="n"/>
      <c r="F132" s="10" t="n"/>
      <c r="G132" s="10" t="n"/>
      <c r="H132" t="str">
        <f>IF(OR(B132="",G132=""),"",G132-B132)</f>
        <v/>
      </c>
      <c r="I132" t="str">
        <f>IF(B132="","",IF(G132="","Open",IF(G132&gt;F132,"Closed late","Closed")))</f>
        <v/>
      </c>
    </row>
    <row r="133">
      <c r="B133" s="10" t="n"/>
      <c r="F133" s="10" t="n"/>
      <c r="G133" s="10" t="n"/>
      <c r="H133" t="str">
        <f>IF(OR(B133="",G133=""),"",G133-B133)</f>
        <v/>
      </c>
      <c r="I133" t="str">
        <f>IF(B133="","",IF(G133="","Open",IF(G133&gt;F133,"Closed late","Closed")))</f>
        <v/>
      </c>
    </row>
    <row r="134">
      <c r="B134" s="10" t="n"/>
      <c r="F134" s="10" t="n"/>
      <c r="G134" s="10" t="n"/>
      <c r="H134" t="str">
        <f>IF(OR(B134="",G134=""),"",G134-B134)</f>
        <v/>
      </c>
      <c r="I134" t="str">
        <f>IF(B134="","",IF(G134="","Open",IF(G134&gt;F134,"Closed late","Closed")))</f>
        <v/>
      </c>
    </row>
    <row r="135">
      <c r="B135" s="10" t="n"/>
      <c r="F135" s="10" t="n"/>
      <c r="G135" s="10" t="n"/>
      <c r="H135" t="str">
        <f>IF(OR(B135="",G135=""),"",G135-B135)</f>
        <v/>
      </c>
      <c r="I135" t="str">
        <f>IF(B135="","",IF(G135="","Open",IF(G135&gt;F135,"Closed late","Closed")))</f>
        <v/>
      </c>
    </row>
    <row r="136">
      <c r="B136" s="10" t="n"/>
      <c r="F136" s="10" t="n"/>
      <c r="G136" s="10" t="n"/>
      <c r="H136" t="str">
        <f>IF(OR(B136="",G136=""),"",G136-B136)</f>
        <v/>
      </c>
      <c r="I136" t="str">
        <f>IF(B136="","",IF(G136="","Open",IF(G136&gt;F136,"Closed late","Closed")))</f>
        <v/>
      </c>
    </row>
    <row r="137">
      <c r="B137" s="10" t="n"/>
      <c r="F137" s="10" t="n"/>
      <c r="G137" s="10" t="n"/>
      <c r="H137" t="str">
        <f>IF(OR(B137="",G137=""),"",G137-B137)</f>
        <v/>
      </c>
      <c r="I137" t="str">
        <f>IF(B137="","",IF(G137="","Open",IF(G137&gt;F137,"Closed late","Closed")))</f>
        <v/>
      </c>
    </row>
    <row r="138">
      <c r="B138" s="10" t="n"/>
      <c r="F138" s="10" t="n"/>
      <c r="G138" s="10" t="n"/>
      <c r="H138" t="str">
        <f>IF(OR(B138="",G138=""),"",G138-B138)</f>
        <v/>
      </c>
      <c r="I138" t="str">
        <f>IF(B138="","",IF(G138="","Open",IF(G138&gt;F138,"Closed late","Closed")))</f>
        <v/>
      </c>
    </row>
    <row r="139">
      <c r="B139" s="10" t="n"/>
      <c r="F139" s="10" t="n"/>
      <c r="G139" s="10" t="n"/>
      <c r="H139" t="str">
        <f>IF(OR(B139="",G139=""),"",G139-B139)</f>
        <v/>
      </c>
      <c r="I139" t="str">
        <f>IF(B139="","",IF(G139="","Open",IF(G139&gt;F139,"Closed late","Closed")))</f>
        <v/>
      </c>
    </row>
    <row r="140">
      <c r="B140" s="10" t="n"/>
      <c r="F140" s="10" t="n"/>
      <c r="G140" s="10" t="n"/>
      <c r="H140" t="str">
        <f>IF(OR(B140="",G140=""),"",G140-B140)</f>
        <v/>
      </c>
      <c r="I140" t="str">
        <f>IF(B140="","",IF(G140="","Open",IF(G140&gt;F140,"Closed late","Closed")))</f>
        <v/>
      </c>
    </row>
    <row r="141">
      <c r="B141" s="10" t="n"/>
      <c r="F141" s="10" t="n"/>
      <c r="G141" s="10" t="n"/>
      <c r="H141" t="str">
        <f>IF(OR(B141="",G141=""),"",G141-B141)</f>
        <v/>
      </c>
      <c r="I141" t="str">
        <f>IF(B141="","",IF(G141="","Open",IF(G141&gt;F141,"Closed late","Closed")))</f>
        <v/>
      </c>
    </row>
    <row r="142">
      <c r="B142" s="10" t="n"/>
      <c r="F142" s="10" t="n"/>
      <c r="G142" s="10" t="n"/>
      <c r="H142" t="str">
        <f>IF(OR(B142="",G142=""),"",G142-B142)</f>
        <v/>
      </c>
      <c r="I142" t="str">
        <f>IF(B142="","",IF(G142="","Open",IF(G142&gt;F142,"Closed late","Closed")))</f>
        <v/>
      </c>
    </row>
    <row r="143">
      <c r="B143" s="10" t="n"/>
      <c r="F143" s="10" t="n"/>
      <c r="G143" s="10" t="n"/>
      <c r="H143" t="str">
        <f>IF(OR(B143="",G143=""),"",G143-B143)</f>
        <v/>
      </c>
      <c r="I143" t="str">
        <f>IF(B143="","",IF(G143="","Open",IF(G143&gt;F143,"Closed late","Closed")))</f>
        <v/>
      </c>
    </row>
    <row r="144">
      <c r="B144" s="10" t="n"/>
      <c r="F144" s="10" t="n"/>
      <c r="G144" s="10" t="n"/>
      <c r="H144" t="str">
        <f>IF(OR(B144="",G144=""),"",G144-B144)</f>
        <v/>
      </c>
      <c r="I144" t="str">
        <f>IF(B144="","",IF(G144="","Open",IF(G144&gt;F144,"Closed late","Closed")))</f>
        <v/>
      </c>
    </row>
    <row r="145">
      <c r="B145" s="10" t="n"/>
      <c r="F145" s="10" t="n"/>
      <c r="G145" s="10" t="n"/>
      <c r="H145" t="str">
        <f>IF(OR(B145="",G145=""),"",G145-B145)</f>
        <v/>
      </c>
      <c r="I145" t="str">
        <f>IF(B145="","",IF(G145="","Open",IF(G145&gt;F145,"Closed late","Closed")))</f>
        <v/>
      </c>
    </row>
    <row r="146">
      <c r="B146" s="10" t="n"/>
      <c r="F146" s="10" t="n"/>
      <c r="G146" s="10" t="n"/>
      <c r="H146" t="str">
        <f>IF(OR(B146="",G146=""),"",G146-B146)</f>
        <v/>
      </c>
      <c r="I146" t="str">
        <f>IF(B146="","",IF(G146="","Open",IF(G146&gt;F146,"Closed late","Closed")))</f>
        <v/>
      </c>
    </row>
    <row r="147">
      <c r="B147" s="10" t="n"/>
      <c r="F147" s="10" t="n"/>
      <c r="G147" s="10" t="n"/>
      <c r="H147" t="str">
        <f>IF(OR(B147="",G147=""),"",G147-B147)</f>
        <v/>
      </c>
      <c r="I147" t="str">
        <f>IF(B147="","",IF(G147="","Open",IF(G147&gt;F147,"Closed late","Closed")))</f>
        <v/>
      </c>
    </row>
    <row r="148">
      <c r="B148" s="10" t="n"/>
      <c r="F148" s="10" t="n"/>
      <c r="G148" s="10" t="n"/>
      <c r="H148" t="str">
        <f>IF(OR(B148="",G148=""),"",G148-B148)</f>
        <v/>
      </c>
      <c r="I148" t="str">
        <f>IF(B148="","",IF(G148="","Open",IF(G148&gt;F148,"Closed late","Closed")))</f>
        <v/>
      </c>
    </row>
    <row r="149">
      <c r="B149" s="10" t="n"/>
      <c r="F149" s="10" t="n"/>
      <c r="G149" s="10" t="n"/>
      <c r="H149" t="str">
        <f>IF(OR(B149="",G149=""),"",G149-B149)</f>
        <v/>
      </c>
      <c r="I149" t="str">
        <f>IF(B149="","",IF(G149="","Open",IF(G149&gt;F149,"Closed late","Closed")))</f>
        <v/>
      </c>
    </row>
    <row r="150">
      <c r="B150" s="10" t="n"/>
      <c r="F150" s="10" t="n"/>
      <c r="G150" s="10" t="n"/>
      <c r="H150" t="str">
        <f>IF(OR(B150="",G150=""),"",G150-B150)</f>
        <v/>
      </c>
      <c r="I150" t="str">
        <f>IF(B150="","",IF(G150="","Open",IF(G150&gt;F150,"Closed late","Closed")))</f>
        <v/>
      </c>
    </row>
    <row r="151">
      <c r="B151" s="10" t="n"/>
      <c r="F151" s="10" t="n"/>
      <c r="G151" s="10" t="n"/>
      <c r="H151" t="str">
        <f>IF(OR(B151="",G151=""),"",G151-B151)</f>
        <v/>
      </c>
      <c r="I151" t="str">
        <f>IF(B151="","",IF(G151="","Open",IF(G151&gt;F151,"Closed late","Closed")))</f>
        <v/>
      </c>
    </row>
    <row r="152">
      <c r="B152" s="10" t="n"/>
      <c r="F152" s="10" t="n"/>
      <c r="G152" s="10" t="n"/>
      <c r="H152" t="str">
        <f>IF(OR(B152="",G152=""),"",G152-B152)</f>
        <v/>
      </c>
      <c r="I152" t="str">
        <f>IF(B152="","",IF(G152="","Open",IF(G152&gt;F152,"Closed late","Closed")))</f>
        <v/>
      </c>
    </row>
    <row r="153">
      <c r="B153" s="10" t="n"/>
      <c r="F153" s="10" t="n"/>
      <c r="G153" s="10" t="n"/>
      <c r="H153" t="str">
        <f>IF(OR(B153="",G153=""),"",G153-B153)</f>
        <v/>
      </c>
      <c r="I153" t="str">
        <f>IF(B153="","",IF(G153="","Open",IF(G153&gt;F153,"Closed late","Closed")))</f>
        <v/>
      </c>
    </row>
    <row r="154">
      <c r="B154" s="10" t="n"/>
      <c r="F154" s="10" t="n"/>
      <c r="G154" s="10" t="n"/>
      <c r="H154" t="str">
        <f>IF(OR(B154="",G154=""),"",G154-B154)</f>
        <v/>
      </c>
      <c r="I154" t="str">
        <f>IF(B154="","",IF(G154="","Open",IF(G154&gt;F154,"Closed late","Closed")))</f>
        <v/>
      </c>
    </row>
    <row r="155">
      <c r="B155" s="10" t="n"/>
      <c r="F155" s="10" t="n"/>
      <c r="G155" s="10" t="n"/>
      <c r="H155" t="str">
        <f>IF(OR(B155="",G155=""),"",G155-B155)</f>
        <v/>
      </c>
      <c r="I155" t="str">
        <f>IF(B155="","",IF(G155="","Open",IF(G155&gt;F155,"Closed late","Closed")))</f>
        <v/>
      </c>
    </row>
    <row r="156">
      <c r="B156" s="10" t="n"/>
      <c r="F156" s="10" t="n"/>
      <c r="G156" s="10" t="n"/>
      <c r="H156" t="str">
        <f>IF(OR(B156="",G156=""),"",G156-B156)</f>
        <v/>
      </c>
      <c r="I156" t="str">
        <f>IF(B156="","",IF(G156="","Open",IF(G156&gt;F156,"Closed late","Closed")))</f>
        <v/>
      </c>
    </row>
    <row r="157">
      <c r="B157" s="10" t="n"/>
      <c r="F157" s="10" t="n"/>
      <c r="G157" s="10" t="n"/>
      <c r="H157" t="str">
        <f>IF(OR(B157="",G157=""),"",G157-B157)</f>
        <v/>
      </c>
      <c r="I157" t="str">
        <f>IF(B157="","",IF(G157="","Open",IF(G157&gt;F157,"Closed late","Closed")))</f>
        <v/>
      </c>
    </row>
    <row r="158">
      <c r="B158" s="10" t="n"/>
      <c r="F158" s="10" t="n"/>
      <c r="G158" s="10" t="n"/>
      <c r="H158" t="str">
        <f>IF(OR(B158="",G158=""),"",G158-B158)</f>
        <v/>
      </c>
      <c r="I158" t="str">
        <f>IF(B158="","",IF(G158="","Open",IF(G158&gt;F158,"Closed late","Closed")))</f>
        <v/>
      </c>
    </row>
    <row r="159">
      <c r="B159" s="10" t="n"/>
      <c r="F159" s="10" t="n"/>
      <c r="G159" s="10" t="n"/>
      <c r="H159" t="str">
        <f>IF(OR(B159="",G159=""),"",G159-B159)</f>
        <v/>
      </c>
      <c r="I159" t="str">
        <f>IF(B159="","",IF(G159="","Open",IF(G159&gt;F159,"Closed late","Closed")))</f>
        <v/>
      </c>
    </row>
    <row r="160">
      <c r="B160" s="10" t="n"/>
      <c r="F160" s="10" t="n"/>
      <c r="G160" s="10" t="n"/>
      <c r="H160" t="str">
        <f>IF(OR(B160="",G160=""),"",G160-B160)</f>
        <v/>
      </c>
      <c r="I160" t="str">
        <f>IF(B160="","",IF(G160="","Open",IF(G160&gt;F160,"Closed late","Closed")))</f>
        <v/>
      </c>
    </row>
    <row r="161">
      <c r="B161" s="10" t="n"/>
      <c r="F161" s="10" t="n"/>
      <c r="G161" s="10" t="n"/>
      <c r="H161" t="str">
        <f>IF(OR(B161="",G161=""),"",G161-B161)</f>
        <v/>
      </c>
      <c r="I161" t="str">
        <f>IF(B161="","",IF(G161="","Open",IF(G161&gt;F161,"Closed late","Closed")))</f>
        <v/>
      </c>
    </row>
    <row r="162">
      <c r="B162" s="10" t="n"/>
      <c r="F162" s="10" t="n"/>
      <c r="G162" s="10" t="n"/>
      <c r="H162" t="str">
        <f>IF(OR(B162="",G162=""),"",G162-B162)</f>
        <v/>
      </c>
      <c r="I162" t="str">
        <f>IF(B162="","",IF(G162="","Open",IF(G162&gt;F162,"Closed late","Closed")))</f>
        <v/>
      </c>
    </row>
    <row r="163">
      <c r="B163" s="10" t="n"/>
      <c r="F163" s="10" t="n"/>
      <c r="G163" s="10" t="n"/>
      <c r="H163" t="str">
        <f>IF(OR(B163="",G163=""),"",G163-B163)</f>
        <v/>
      </c>
      <c r="I163" t="str">
        <f>IF(B163="","",IF(G163="","Open",IF(G163&gt;F163,"Closed late","Closed")))</f>
        <v/>
      </c>
    </row>
    <row r="164">
      <c r="B164" s="10" t="n"/>
      <c r="F164" s="10" t="n"/>
      <c r="G164" s="10" t="n"/>
      <c r="H164" t="str">
        <f>IF(OR(B164="",G164=""),"",G164-B164)</f>
        <v/>
      </c>
      <c r="I164" t="str">
        <f>IF(B164="","",IF(G164="","Open",IF(G164&gt;F164,"Closed late","Closed")))</f>
        <v/>
      </c>
    </row>
    <row r="165">
      <c r="B165" s="10" t="n"/>
      <c r="F165" s="10" t="n"/>
      <c r="G165" s="10" t="n"/>
      <c r="H165" t="str">
        <f>IF(OR(B165="",G165=""),"",G165-B165)</f>
        <v/>
      </c>
      <c r="I165" t="str">
        <f>IF(B165="","",IF(G165="","Open",IF(G165&gt;F165,"Closed late","Closed")))</f>
        <v/>
      </c>
    </row>
    <row r="166">
      <c r="B166" s="10" t="n"/>
      <c r="F166" s="10" t="n"/>
      <c r="G166" s="10" t="n"/>
      <c r="H166" t="str">
        <f>IF(OR(B166="",G166=""),"",G166-B166)</f>
        <v/>
      </c>
      <c r="I166" t="str">
        <f>IF(B166="","",IF(G166="","Open",IF(G166&gt;F166,"Closed late","Closed")))</f>
        <v/>
      </c>
    </row>
    <row r="167">
      <c r="B167" s="10" t="n"/>
      <c r="F167" s="10" t="n"/>
      <c r="G167" s="10" t="n"/>
      <c r="H167" t="str">
        <f>IF(OR(B167="",G167=""),"",G167-B167)</f>
        <v/>
      </c>
      <c r="I167" t="str">
        <f>IF(B167="","",IF(G167="","Open",IF(G167&gt;F167,"Closed late","Closed")))</f>
        <v/>
      </c>
    </row>
    <row r="168">
      <c r="B168" s="10" t="n"/>
      <c r="F168" s="10" t="n"/>
      <c r="G168" s="10" t="n"/>
      <c r="H168" t="str">
        <f>IF(OR(B168="",G168=""),"",G168-B168)</f>
        <v/>
      </c>
      <c r="I168" t="str">
        <f>IF(B168="","",IF(G168="","Open",IF(G168&gt;F168,"Closed late","Closed")))</f>
        <v/>
      </c>
    </row>
    <row r="169">
      <c r="B169" s="10" t="n"/>
      <c r="F169" s="10" t="n"/>
      <c r="G169" s="10" t="n"/>
      <c r="H169" t="str">
        <f>IF(OR(B169="",G169=""),"",G169-B169)</f>
        <v/>
      </c>
      <c r="I169" t="str">
        <f>IF(B169="","",IF(G169="","Open",IF(G169&gt;F169,"Closed late","Closed")))</f>
        <v/>
      </c>
    </row>
    <row r="170">
      <c r="B170" s="10" t="n"/>
      <c r="F170" s="10" t="n"/>
      <c r="G170" s="10" t="n"/>
      <c r="H170" t="str">
        <f>IF(OR(B170="",G170=""),"",G170-B170)</f>
        <v/>
      </c>
      <c r="I170" t="str">
        <f>IF(B170="","",IF(G170="","Open",IF(G170&gt;F170,"Closed late","Closed")))</f>
        <v/>
      </c>
    </row>
    <row r="171">
      <c r="B171" s="10" t="n"/>
      <c r="F171" s="10" t="n"/>
      <c r="G171" s="10" t="n"/>
      <c r="H171" t="str">
        <f>IF(OR(B171="",G171=""),"",G171-B171)</f>
        <v/>
      </c>
      <c r="I171" t="str">
        <f>IF(B171="","",IF(G171="","Open",IF(G171&gt;F171,"Closed late","Closed")))</f>
        <v/>
      </c>
    </row>
    <row r="172">
      <c r="B172" s="10" t="n"/>
      <c r="F172" s="10" t="n"/>
      <c r="G172" s="10" t="n"/>
      <c r="H172" t="str">
        <f>IF(OR(B172="",G172=""),"",G172-B172)</f>
        <v/>
      </c>
      <c r="I172" t="str">
        <f>IF(B172="","",IF(G172="","Open",IF(G172&gt;F172,"Closed late","Closed")))</f>
        <v/>
      </c>
    </row>
    <row r="173">
      <c r="B173" s="10" t="n"/>
      <c r="F173" s="10" t="n"/>
      <c r="G173" s="10" t="n"/>
      <c r="H173" t="str">
        <f>IF(OR(B173="",G173=""),"",G173-B173)</f>
        <v/>
      </c>
      <c r="I173" t="str">
        <f>IF(B173="","",IF(G173="","Open",IF(G173&gt;F173,"Closed late","Closed")))</f>
        <v/>
      </c>
    </row>
    <row r="174">
      <c r="B174" s="10" t="n"/>
      <c r="F174" s="10" t="n"/>
      <c r="G174" s="10" t="n"/>
      <c r="H174" t="str">
        <f>IF(OR(B174="",G174=""),"",G174-B174)</f>
        <v/>
      </c>
      <c r="I174" t="str">
        <f>IF(B174="","",IF(G174="","Open",IF(G174&gt;F174,"Closed late","Closed")))</f>
        <v/>
      </c>
    </row>
    <row r="175">
      <c r="B175" s="10" t="n"/>
      <c r="F175" s="10" t="n"/>
      <c r="G175" s="10" t="n"/>
      <c r="H175" t="str">
        <f>IF(OR(B175="",G175=""),"",G175-B175)</f>
        <v/>
      </c>
      <c r="I175" t="str">
        <f>IF(B175="","",IF(G175="","Open",IF(G175&gt;F175,"Closed late","Closed")))</f>
        <v/>
      </c>
    </row>
    <row r="176">
      <c r="B176" s="10" t="n"/>
      <c r="F176" s="10" t="n"/>
      <c r="G176" s="10" t="n"/>
      <c r="H176" t="str">
        <f>IF(OR(B176="",G176=""),"",G176-B176)</f>
        <v/>
      </c>
      <c r="I176" t="str">
        <f>IF(B176="","",IF(G176="","Open",IF(G176&gt;F176,"Closed late","Closed")))</f>
        <v/>
      </c>
    </row>
    <row r="177">
      <c r="B177" s="10" t="n"/>
      <c r="F177" s="10" t="n"/>
      <c r="G177" s="10" t="n"/>
      <c r="H177" t="str">
        <f>IF(OR(B177="",G177=""),"",G177-B177)</f>
        <v/>
      </c>
      <c r="I177" t="str">
        <f>IF(B177="","",IF(G177="","Open",IF(G177&gt;F177,"Closed late","Closed")))</f>
        <v/>
      </c>
    </row>
    <row r="178">
      <c r="B178" s="10" t="n"/>
      <c r="F178" s="10" t="n"/>
      <c r="G178" s="10" t="n"/>
      <c r="H178" t="str">
        <f>IF(OR(B178="",G178=""),"",G178-B178)</f>
        <v/>
      </c>
      <c r="I178" t="str">
        <f>IF(B178="","",IF(G178="","Open",IF(G178&gt;F178,"Closed late","Closed")))</f>
        <v/>
      </c>
    </row>
    <row r="179">
      <c r="B179" s="10" t="n"/>
      <c r="F179" s="10" t="n"/>
      <c r="G179" s="10" t="n"/>
      <c r="H179" t="str">
        <f>IF(OR(B179="",G179=""),"",G179-B179)</f>
        <v/>
      </c>
      <c r="I179" t="str">
        <f>IF(B179="","",IF(G179="","Open",IF(G179&gt;F179,"Closed late","Closed")))</f>
        <v/>
      </c>
    </row>
    <row r="180">
      <c r="B180" s="10" t="n"/>
      <c r="F180" s="10" t="n"/>
      <c r="G180" s="10" t="n"/>
      <c r="H180" t="str">
        <f>IF(OR(B180="",G180=""),"",G180-B180)</f>
        <v/>
      </c>
      <c r="I180" t="str">
        <f>IF(B180="","",IF(G180="","Open",IF(G180&gt;F180,"Closed late","Closed")))</f>
        <v/>
      </c>
    </row>
    <row r="181">
      <c r="B181" s="10" t="n"/>
      <c r="F181" s="10" t="n"/>
      <c r="G181" s="10" t="n"/>
      <c r="H181" t="str">
        <f>IF(OR(B181="",G181=""),"",G181-B181)</f>
        <v/>
      </c>
      <c r="I181" t="str">
        <f>IF(B181="","",IF(G181="","Open",IF(G181&gt;F181,"Closed late","Closed")))</f>
        <v/>
      </c>
    </row>
    <row r="182">
      <c r="B182" s="10" t="n"/>
      <c r="F182" s="10" t="n"/>
      <c r="G182" s="10" t="n"/>
      <c r="H182" t="str">
        <f>IF(OR(B182="",G182=""),"",G182-B182)</f>
        <v/>
      </c>
      <c r="I182" t="str">
        <f>IF(B182="","",IF(G182="","Open",IF(G182&gt;F182,"Closed late","Closed")))</f>
        <v/>
      </c>
    </row>
    <row r="183">
      <c r="B183" s="10" t="n"/>
      <c r="F183" s="10" t="n"/>
      <c r="G183" s="10" t="n"/>
      <c r="H183" t="str">
        <f>IF(OR(B183="",G183=""),"",G183-B183)</f>
        <v/>
      </c>
      <c r="I183" t="str">
        <f>IF(B183="","",IF(G183="","Open",IF(G183&gt;F183,"Closed late","Closed")))</f>
        <v/>
      </c>
    </row>
    <row r="184">
      <c r="B184" s="10" t="n"/>
      <c r="F184" s="10" t="n"/>
      <c r="G184" s="10" t="n"/>
      <c r="H184" t="str">
        <f>IF(OR(B184="",G184=""),"",G184-B184)</f>
        <v/>
      </c>
      <c r="I184" t="str">
        <f>IF(B184="","",IF(G184="","Open",IF(G184&gt;F184,"Closed late","Closed")))</f>
        <v/>
      </c>
    </row>
    <row r="185">
      <c r="B185" s="10" t="n"/>
      <c r="F185" s="10" t="n"/>
      <c r="G185" s="10" t="n"/>
      <c r="H185" t="str">
        <f>IF(OR(B185="",G185=""),"",G185-B185)</f>
        <v/>
      </c>
      <c r="I185" t="str">
        <f>IF(B185="","",IF(G185="","Open",IF(G185&gt;F185,"Closed late","Closed")))</f>
        <v/>
      </c>
    </row>
    <row r="186">
      <c r="B186" s="10" t="n"/>
      <c r="F186" s="10" t="n"/>
      <c r="G186" s="10" t="n"/>
      <c r="H186" t="str">
        <f>IF(OR(B186="",G186=""),"",G186-B186)</f>
        <v/>
      </c>
      <c r="I186" t="str">
        <f>IF(B186="","",IF(G186="","Open",IF(G186&gt;F186,"Closed late","Closed")))</f>
        <v/>
      </c>
    </row>
    <row r="187">
      <c r="B187" s="10" t="n"/>
      <c r="F187" s="10" t="n"/>
      <c r="G187" s="10" t="n"/>
      <c r="H187" t="str">
        <f>IF(OR(B187="",G187=""),"",G187-B187)</f>
        <v/>
      </c>
      <c r="I187" t="str">
        <f>IF(B187="","",IF(G187="","Open",IF(G187&gt;F187,"Closed late","Closed")))</f>
        <v/>
      </c>
    </row>
    <row r="188">
      <c r="B188" s="10" t="n"/>
      <c r="F188" s="10" t="n"/>
      <c r="G188" s="10" t="n"/>
      <c r="H188" t="str">
        <f>IF(OR(B188="",G188=""),"",G188-B188)</f>
        <v/>
      </c>
      <c r="I188" t="str">
        <f>IF(B188="","",IF(G188="","Open",IF(G188&gt;F188,"Closed late","Closed")))</f>
        <v/>
      </c>
    </row>
    <row r="189">
      <c r="B189" s="10" t="n"/>
      <c r="F189" s="10" t="n"/>
      <c r="G189" s="10" t="n"/>
      <c r="H189" t="str">
        <f>IF(OR(B189="",G189=""),"",G189-B189)</f>
        <v/>
      </c>
      <c r="I189" t="str">
        <f>IF(B189="","",IF(G189="","Open",IF(G189&gt;F189,"Closed late","Closed")))</f>
        <v/>
      </c>
    </row>
    <row r="190">
      <c r="B190" s="10" t="n"/>
      <c r="F190" s="10" t="n"/>
      <c r="G190" s="10" t="n"/>
      <c r="H190" t="str">
        <f>IF(OR(B190="",G190=""),"",G190-B190)</f>
        <v/>
      </c>
      <c r="I190" t="str">
        <f>IF(B190="","",IF(G190="","Open",IF(G190&gt;F190,"Closed late","Closed")))</f>
        <v/>
      </c>
    </row>
    <row r="191">
      <c r="B191" s="10" t="n"/>
      <c r="F191" s="10" t="n"/>
      <c r="G191" s="10" t="n"/>
      <c r="H191" t="str">
        <f>IF(OR(B191="",G191=""),"",G191-B191)</f>
        <v/>
      </c>
      <c r="I191" t="str">
        <f>IF(B191="","",IF(G191="","Open",IF(G191&gt;F191,"Closed late","Closed")))</f>
        <v/>
      </c>
    </row>
    <row r="192">
      <c r="B192" s="10" t="n"/>
      <c r="F192" s="10" t="n"/>
      <c r="G192" s="10" t="n"/>
      <c r="H192" t="str">
        <f>IF(OR(B192="",G192=""),"",G192-B192)</f>
        <v/>
      </c>
      <c r="I192" t="str">
        <f>IF(B192="","",IF(G192="","Open",IF(G192&gt;F192,"Closed late","Closed")))</f>
        <v/>
      </c>
    </row>
    <row r="193">
      <c r="B193" s="10" t="n"/>
      <c r="F193" s="10" t="n"/>
      <c r="G193" s="10" t="n"/>
      <c r="H193" t="str">
        <f>IF(OR(B193="",G193=""),"",G193-B193)</f>
        <v/>
      </c>
      <c r="I193" t="str">
        <f>IF(B193="","",IF(G193="","Open",IF(G193&gt;F193,"Closed late","Closed")))</f>
        <v/>
      </c>
    </row>
    <row r="194">
      <c r="B194" s="10" t="n"/>
      <c r="F194" s="10" t="n"/>
      <c r="G194" s="10" t="n"/>
      <c r="H194" t="str">
        <f>IF(OR(B194="",G194=""),"",G194-B194)</f>
        <v/>
      </c>
      <c r="I194" t="str">
        <f>IF(B194="","",IF(G194="","Open",IF(G194&gt;F194,"Closed late","Closed")))</f>
        <v/>
      </c>
    </row>
    <row r="195">
      <c r="B195" s="10" t="n"/>
      <c r="F195" s="10" t="n"/>
      <c r="G195" s="10" t="n"/>
      <c r="H195" t="str">
        <f>IF(OR(B195="",G195=""),"",G195-B195)</f>
        <v/>
      </c>
      <c r="I195" t="str">
        <f>IF(B195="","",IF(G195="","Open",IF(G195&gt;F195,"Closed late","Closed")))</f>
        <v/>
      </c>
    </row>
    <row r="196">
      <c r="B196" s="10" t="n"/>
      <c r="F196" s="10" t="n"/>
      <c r="G196" s="10" t="n"/>
      <c r="H196" t="str">
        <f>IF(OR(B196="",G196=""),"",G196-B196)</f>
        <v/>
      </c>
      <c r="I196" t="str">
        <f>IF(B196="","",IF(G196="","Open",IF(G196&gt;F196,"Closed late","Closed")))</f>
        <v/>
      </c>
    </row>
    <row r="197">
      <c r="B197" s="10" t="n"/>
      <c r="F197" s="10" t="n"/>
      <c r="G197" s="10" t="n"/>
      <c r="H197" t="str">
        <f>IF(OR(B197="",G197=""),"",G197-B197)</f>
        <v/>
      </c>
      <c r="I197" t="str">
        <f>IF(B197="","",IF(G197="","Open",IF(G197&gt;F197,"Closed late","Closed")))</f>
        <v/>
      </c>
    </row>
    <row r="198">
      <c r="B198" s="10" t="n"/>
      <c r="F198" s="10" t="n"/>
      <c r="G198" s="10" t="n"/>
      <c r="H198" t="str">
        <f>IF(OR(B198="",G198=""),"",G198-B198)</f>
        <v/>
      </c>
      <c r="I198" t="str">
        <f>IF(B198="","",IF(G198="","Open",IF(G198&gt;F198,"Closed late","Closed")))</f>
        <v/>
      </c>
    </row>
    <row r="199">
      <c r="B199" s="10" t="n"/>
      <c r="F199" s="10" t="n"/>
      <c r="G199" s="10" t="n"/>
      <c r="H199" t="str">
        <f>IF(OR(B199="",G199=""),"",G199-B199)</f>
        <v/>
      </c>
      <c r="I199" t="str">
        <f>IF(B199="","",IF(G199="","Open",IF(G199&gt;F199,"Closed late","Closed")))</f>
        <v/>
      </c>
    </row>
    <row r="200">
      <c r="B200" s="10" t="n"/>
      <c r="F200" s="10" t="n"/>
      <c r="G200" s="10" t="n"/>
      <c r="H200" t="str">
        <f>IF(OR(B200="",G200=""),"",G200-B200)</f>
        <v/>
      </c>
      <c r="I200" t="str">
        <f>IF(B200="","",IF(G200="","Open",IF(G200&gt;F200,"Closed late","Closed")))</f>
        <v/>
      </c>
    </row>
    <row r="201">
      <c r="B201" s="10" t="n"/>
      <c r="F201" s="10" t="n"/>
      <c r="G201" s="10" t="n"/>
      <c r="H201" t="str">
        <f>IF(OR(B201="",G201=""),"",G201-B201)</f>
        <v/>
      </c>
      <c r="I201" t="str">
        <f>IF(B201="","",IF(G201="","Open",IF(G201&gt;F201,"Closed late","Closed")))</f>
        <v/>
      </c>
    </row>
    <row r="202">
      <c r="B202" s="10" t="n"/>
      <c r="F202" s="10" t="n"/>
      <c r="G202" s="10" t="n"/>
      <c r="H202" t="str">
        <f>IF(OR(B202="",G202=""),"",G202-B202)</f>
        <v/>
      </c>
      <c r="I202" t="str">
        <f>IF(B202="","",IF(G202="","Open",IF(G202&gt;F202,"Closed late","Closed")))</f>
        <v/>
      </c>
    </row>
    <row r="203">
      <c r="B203" s="10" t="n"/>
      <c r="F203" s="10" t="n"/>
      <c r="G203" s="10" t="n"/>
      <c r="H203" t="str">
        <f>IF(OR(B203="",G203=""),"",G203-B203)</f>
        <v/>
      </c>
      <c r="I203" t="str">
        <f>IF(B203="","",IF(G203="","Open",IF(G203&gt;F203,"Closed late","Closed")))</f>
        <v/>
      </c>
    </row>
    <row r="204">
      <c r="B204" s="10" t="n"/>
      <c r="F204" s="10" t="n"/>
      <c r="G204" s="10" t="n"/>
      <c r="H204" t="str">
        <f>IF(OR(B204="",G204=""),"",G204-B204)</f>
        <v/>
      </c>
      <c r="I204" t="str">
        <f>IF(B204="","",IF(G204="","Open",IF(G204&gt;F204,"Closed late","Closed")))</f>
        <v/>
      </c>
    </row>
    <row r="205">
      <c r="B205" s="10" t="n"/>
      <c r="F205" s="10" t="n"/>
      <c r="G205" s="10" t="n"/>
      <c r="H205" t="str">
        <f>IF(OR(B205="",G205=""),"",G205-B205)</f>
        <v/>
      </c>
      <c r="I205" t="str">
        <f>IF(B205="","",IF(G205="","Open",IF(G205&gt;F205,"Closed late","Closed")))</f>
        <v/>
      </c>
    </row>
    <row r="206">
      <c r="B206" s="10" t="n"/>
      <c r="F206" s="10" t="n"/>
      <c r="G206" s="10" t="n"/>
      <c r="H206" t="str">
        <f>IF(OR(B206="",G206=""),"",G206-B206)</f>
        <v/>
      </c>
      <c r="I206" t="str">
        <f>IF(B206="","",IF(G206="","Open",IF(G206&gt;F206,"Closed late","Closed")))</f>
        <v/>
      </c>
    </row>
    <row r="207">
      <c r="B207" s="10" t="n"/>
      <c r="F207" s="10" t="n"/>
      <c r="G207" s="10" t="n"/>
      <c r="H207" t="str">
        <f>IF(OR(B207="",G207=""),"",G207-B207)</f>
        <v/>
      </c>
      <c r="I207" t="str">
        <f>IF(B207="","",IF(G207="","Open",IF(G207&gt;F207,"Closed late","Closed")))</f>
        <v/>
      </c>
    </row>
    <row r="208">
      <c r="B208" s="10" t="n"/>
      <c r="F208" s="10" t="n"/>
      <c r="G208" s="10" t="n"/>
      <c r="H208" t="str">
        <f>IF(OR(B208="",G208=""),"",G208-B208)</f>
        <v/>
      </c>
      <c r="I208" t="str">
        <f>IF(B208="","",IF(G208="","Open",IF(G208&gt;F208,"Closed late","Closed")))</f>
        <v/>
      </c>
    </row>
    <row r="209">
      <c r="B209" s="10" t="n"/>
      <c r="F209" s="10" t="n"/>
      <c r="G209" s="10" t="n"/>
      <c r="H209" t="str">
        <f>IF(OR(B209="",G209=""),"",G209-B209)</f>
        <v/>
      </c>
      <c r="I209" t="str">
        <f>IF(B209="","",IF(G209="","Open",IF(G209&gt;F209,"Closed late","Closed")))</f>
        <v/>
      </c>
    </row>
    <row r="210">
      <c r="B210" s="10" t="n"/>
      <c r="F210" s="10" t="n"/>
      <c r="G210" s="10" t="n"/>
      <c r="H210" t="str">
        <f>IF(OR(B210="",G210=""),"",G210-B210)</f>
        <v/>
      </c>
      <c r="I210" t="str">
        <f>IF(B210="","",IF(G210="","Open",IF(G210&gt;F210,"Closed late","Closed")))</f>
        <v/>
      </c>
    </row>
    <row r="211">
      <c r="B211" s="10" t="n"/>
      <c r="F211" s="10" t="n"/>
      <c r="G211" s="10" t="n"/>
      <c r="H211" t="str">
        <f>IF(OR(B211="",G211=""),"",G211-B211)</f>
        <v/>
      </c>
      <c r="I211" t="str">
        <f>IF(B211="","",IF(G211="","Open",IF(G211&gt;F211,"Closed late","Closed")))</f>
        <v/>
      </c>
    </row>
    <row r="212">
      <c r="B212" s="10" t="n"/>
      <c r="F212" s="10" t="n"/>
      <c r="G212" s="10" t="n"/>
      <c r="H212" t="str">
        <f>IF(OR(B212="",G212=""),"",G212-B212)</f>
        <v/>
      </c>
      <c r="I212" t="str">
        <f>IF(B212="","",IF(G212="","Open",IF(G212&gt;F212,"Closed late","Closed")))</f>
        <v/>
      </c>
    </row>
    <row r="213">
      <c r="B213" s="10" t="n"/>
      <c r="F213" s="10" t="n"/>
      <c r="G213" s="10" t="n"/>
      <c r="H213" t="str">
        <f>IF(OR(B213="",G213=""),"",G213-B213)</f>
        <v/>
      </c>
      <c r="I213" t="str">
        <f>IF(B213="","",IF(G213="","Open",IF(G213&gt;F213,"Closed late","Closed")))</f>
        <v/>
      </c>
    </row>
    <row r="214">
      <c r="B214" s="10" t="n"/>
      <c r="F214" s="10" t="n"/>
      <c r="G214" s="10" t="n"/>
      <c r="H214" t="str">
        <f>IF(OR(B214="",G214=""),"",G214-B214)</f>
        <v/>
      </c>
      <c r="I214" t="str">
        <f>IF(B214="","",IF(G214="","Open",IF(G214&gt;F214,"Closed late","Closed")))</f>
        <v/>
      </c>
    </row>
    <row r="215">
      <c r="B215" s="10" t="n"/>
      <c r="F215" s="10" t="n"/>
      <c r="G215" s="10" t="n"/>
      <c r="H215" t="str">
        <f>IF(OR(B215="",G215=""),"",G215-B215)</f>
        <v/>
      </c>
      <c r="I215" t="str">
        <f>IF(B215="","",IF(G215="","Open",IF(G215&gt;F215,"Closed late","Closed")))</f>
        <v/>
      </c>
    </row>
    <row r="216">
      <c r="B216" s="10" t="n"/>
      <c r="F216" s="10" t="n"/>
      <c r="G216" s="10" t="n"/>
      <c r="H216" t="str">
        <f>IF(OR(B216="",G216=""),"",G216-B216)</f>
        <v/>
      </c>
      <c r="I216" t="str">
        <f>IF(B216="","",IF(G216="","Open",IF(G216&gt;F216,"Closed late","Closed")))</f>
        <v/>
      </c>
    </row>
    <row r="217">
      <c r="B217" s="10" t="n"/>
      <c r="F217" s="10" t="n"/>
      <c r="G217" s="10" t="n"/>
      <c r="H217" t="str">
        <f>IF(OR(B217="",G217=""),"",G217-B217)</f>
        <v/>
      </c>
      <c r="I217" t="str">
        <f>IF(B217="","",IF(G217="","Open",IF(G217&gt;F217,"Closed late","Closed")))</f>
        <v/>
      </c>
    </row>
    <row r="218">
      <c r="B218" s="10" t="n"/>
      <c r="F218" s="10" t="n"/>
      <c r="G218" s="10" t="n"/>
      <c r="H218" t="str">
        <f>IF(OR(B218="",G218=""),"",G218-B218)</f>
        <v/>
      </c>
      <c r="I218" t="str">
        <f>IF(B218="","",IF(G218="","Open",IF(G218&gt;F218,"Closed late","Closed")))</f>
        <v/>
      </c>
    </row>
    <row r="219">
      <c r="B219" s="10" t="n"/>
      <c r="F219" s="10" t="n"/>
      <c r="G219" s="10" t="n"/>
      <c r="H219" t="str">
        <f>IF(OR(B219="",G219=""),"",G219-B219)</f>
        <v/>
      </c>
      <c r="I219" t="str">
        <f>IF(B219="","",IF(G219="","Open",IF(G219&gt;F219,"Closed late","Closed")))</f>
        <v/>
      </c>
    </row>
    <row r="220">
      <c r="B220" s="10" t="n"/>
      <c r="F220" s="10" t="n"/>
      <c r="G220" s="10" t="n"/>
      <c r="H220" t="str">
        <f>IF(OR(B220="",G220=""),"",G220-B220)</f>
        <v/>
      </c>
      <c r="I220" t="str">
        <f>IF(B220="","",IF(G220="","Open",IF(G220&gt;F220,"Closed late","Closed")))</f>
        <v/>
      </c>
    </row>
    <row r="221">
      <c r="B221" s="10" t="n"/>
      <c r="F221" s="10" t="n"/>
      <c r="G221" s="10" t="n"/>
      <c r="H221" t="str">
        <f>IF(OR(B221="",G221=""),"",G221-B221)</f>
        <v/>
      </c>
      <c r="I221" t="str">
        <f>IF(B221="","",IF(G221="","Open",IF(G221&gt;F221,"Closed late","Closed")))</f>
        <v/>
      </c>
    </row>
    <row r="222">
      <c r="B222" s="10" t="n"/>
      <c r="F222" s="10" t="n"/>
      <c r="G222" s="10" t="n"/>
      <c r="H222" t="str">
        <f>IF(OR(B222="",G222=""),"",G222-B222)</f>
        <v/>
      </c>
      <c r="I222" t="str">
        <f>IF(B222="","",IF(G222="","Open",IF(G222&gt;F222,"Closed late","Closed")))</f>
        <v/>
      </c>
    </row>
    <row r="223">
      <c r="B223" s="10" t="n"/>
      <c r="F223" s="10" t="n"/>
      <c r="G223" s="10" t="n"/>
      <c r="H223" t="str">
        <f>IF(OR(B223="",G223=""),"",G223-B223)</f>
        <v/>
      </c>
      <c r="I223" t="str">
        <f>IF(B223="","",IF(G223="","Open",IF(G223&gt;F223,"Closed late","Closed")))</f>
        <v/>
      </c>
    </row>
    <row r="224">
      <c r="B224" s="10" t="n"/>
      <c r="F224" s="10" t="n"/>
      <c r="G224" s="10" t="n"/>
      <c r="H224" t="str">
        <f>IF(OR(B224="",G224=""),"",G224-B224)</f>
        <v/>
      </c>
      <c r="I224" t="str">
        <f>IF(B224="","",IF(G224="","Open",IF(G224&gt;F224,"Closed late","Closed")))</f>
        <v/>
      </c>
    </row>
    <row r="225">
      <c r="B225" s="10" t="n"/>
      <c r="F225" s="10" t="n"/>
      <c r="G225" s="10" t="n"/>
      <c r="H225" t="str">
        <f>IF(OR(B225="",G225=""),"",G225-B225)</f>
        <v/>
      </c>
      <c r="I225" t="str">
        <f>IF(B225="","",IF(G225="","Open",IF(G225&gt;F225,"Closed late","Closed")))</f>
        <v/>
      </c>
    </row>
    <row r="226">
      <c r="B226" s="10" t="n"/>
      <c r="F226" s="10" t="n"/>
      <c r="G226" s="10" t="n"/>
      <c r="H226" t="str">
        <f>IF(OR(B226="",G226=""),"",G226-B226)</f>
        <v/>
      </c>
      <c r="I226" t="str">
        <f>IF(B226="","",IF(G226="","Open",IF(G226&gt;F226,"Closed late","Closed")))</f>
        <v/>
      </c>
    </row>
    <row r="227">
      <c r="B227" s="10" t="n"/>
      <c r="F227" s="10" t="n"/>
      <c r="G227" s="10" t="n"/>
      <c r="H227" t="str">
        <f>IF(OR(B227="",G227=""),"",G227-B227)</f>
        <v/>
      </c>
      <c r="I227" t="str">
        <f>IF(B227="","",IF(G227="","Open",IF(G227&gt;F227,"Closed late","Closed")))</f>
        <v/>
      </c>
    </row>
    <row r="228">
      <c r="B228" s="10" t="n"/>
      <c r="F228" s="10" t="n"/>
      <c r="G228" s="10" t="n"/>
      <c r="H228" t="str">
        <f>IF(OR(B228="",G228=""),"",G228-B228)</f>
        <v/>
      </c>
      <c r="I228" t="str">
        <f>IF(B228="","",IF(G228="","Open",IF(G228&gt;F228,"Closed late","Closed")))</f>
        <v/>
      </c>
    </row>
    <row r="229">
      <c r="B229" s="10" t="n"/>
      <c r="F229" s="10" t="n"/>
      <c r="G229" s="10" t="n"/>
      <c r="H229" t="str">
        <f>IF(OR(B229="",G229=""),"",G229-B229)</f>
        <v/>
      </c>
      <c r="I229" t="str">
        <f>IF(B229="","",IF(G229="","Open",IF(G229&gt;F229,"Closed late","Closed")))</f>
        <v/>
      </c>
    </row>
    <row r="230">
      <c r="B230" s="10" t="n"/>
      <c r="F230" s="10" t="n"/>
      <c r="G230" s="10" t="n"/>
      <c r="H230" t="str">
        <f>IF(OR(B230="",G230=""),"",G230-B230)</f>
        <v/>
      </c>
      <c r="I230" t="str">
        <f>IF(B230="","",IF(G230="","Open",IF(G230&gt;F230,"Closed late","Closed")))</f>
        <v/>
      </c>
    </row>
    <row r="231">
      <c r="B231" s="10" t="n"/>
      <c r="F231" s="10" t="n"/>
      <c r="G231" s="10" t="n"/>
      <c r="H231" t="str">
        <f>IF(OR(B231="",G231=""),"",G231-B231)</f>
        <v/>
      </c>
      <c r="I231" t="str">
        <f>IF(B231="","",IF(G231="","Open",IF(G231&gt;F231,"Closed late","Closed")))</f>
        <v/>
      </c>
    </row>
    <row r="232">
      <c r="B232" s="10" t="n"/>
      <c r="F232" s="10" t="n"/>
      <c r="G232" s="10" t="n"/>
      <c r="H232" t="str">
        <f>IF(OR(B232="",G232=""),"",G232-B232)</f>
        <v/>
      </c>
      <c r="I232" t="str">
        <f>IF(B232="","",IF(G232="","Open",IF(G232&gt;F232,"Closed late","Closed")))</f>
        <v/>
      </c>
    </row>
    <row r="233">
      <c r="B233" s="10" t="n"/>
      <c r="F233" s="10" t="n"/>
      <c r="G233" s="10" t="n"/>
      <c r="H233" t="str">
        <f>IF(OR(B233="",G233=""),"",G233-B233)</f>
        <v/>
      </c>
      <c r="I233" t="str">
        <f>IF(B233="","",IF(G233="","Open",IF(G233&gt;F233,"Closed late","Closed")))</f>
        <v/>
      </c>
    </row>
    <row r="234">
      <c r="B234" s="10" t="n"/>
      <c r="F234" s="10" t="n"/>
      <c r="G234" s="10" t="n"/>
      <c r="H234" t="str">
        <f>IF(OR(B234="",G234=""),"",G234-B234)</f>
        <v/>
      </c>
      <c r="I234" t="str">
        <f>IF(B234="","",IF(G234="","Open",IF(G234&gt;F234,"Closed late","Closed")))</f>
        <v/>
      </c>
    </row>
    <row r="235">
      <c r="B235" s="10" t="n"/>
      <c r="F235" s="10" t="n"/>
      <c r="G235" s="10" t="n"/>
      <c r="H235" t="str">
        <f>IF(OR(B235="",G235=""),"",G235-B235)</f>
        <v/>
      </c>
      <c r="I235" t="str">
        <f>IF(B235="","",IF(G235="","Open",IF(G235&gt;F235,"Closed late","Closed")))</f>
        <v/>
      </c>
    </row>
    <row r="236">
      <c r="B236" s="10" t="n"/>
      <c r="F236" s="10" t="n"/>
      <c r="G236" s="10" t="n"/>
      <c r="H236" t="str">
        <f>IF(OR(B236="",G236=""),"",G236-B236)</f>
        <v/>
      </c>
      <c r="I236" t="str">
        <f>IF(B236="","",IF(G236="","Open",IF(G236&gt;F236,"Closed late","Closed")))</f>
        <v/>
      </c>
    </row>
    <row r="237">
      <c r="B237" s="10" t="n"/>
      <c r="F237" s="10" t="n"/>
      <c r="G237" s="10" t="n"/>
      <c r="H237" t="str">
        <f>IF(OR(B237="",G237=""),"",G237-B237)</f>
        <v/>
      </c>
      <c r="I237" t="str">
        <f>IF(B237="","",IF(G237="","Open",IF(G237&gt;F237,"Closed late","Closed")))</f>
        <v/>
      </c>
    </row>
    <row r="238">
      <c r="B238" s="10" t="n"/>
      <c r="F238" s="10" t="n"/>
      <c r="G238" s="10" t="n"/>
      <c r="H238" t="str">
        <f>IF(OR(B238="",G238=""),"",G238-B238)</f>
        <v/>
      </c>
      <c r="I238" t="str">
        <f>IF(B238="","",IF(G238="","Open",IF(G238&gt;F238,"Closed late","Closed")))</f>
        <v/>
      </c>
    </row>
    <row r="239">
      <c r="B239" s="10" t="n"/>
      <c r="F239" s="10" t="n"/>
      <c r="G239" s="10" t="n"/>
      <c r="H239" t="str">
        <f>IF(OR(B239="",G239=""),"",G239-B239)</f>
        <v/>
      </c>
      <c r="I239" t="str">
        <f>IF(B239="","",IF(G239="","Open",IF(G239&gt;F239,"Closed late","Closed")))</f>
        <v/>
      </c>
    </row>
    <row r="240">
      <c r="B240" s="10" t="n"/>
      <c r="F240" s="10" t="n"/>
      <c r="G240" s="10" t="n"/>
      <c r="H240" t="str">
        <f>IF(OR(B240="",G240=""),"",G240-B240)</f>
        <v/>
      </c>
      <c r="I240" t="str">
        <f>IF(B240="","",IF(G240="","Open",IF(G240&gt;F240,"Closed late","Closed")))</f>
        <v/>
      </c>
    </row>
    <row r="241">
      <c r="B241" s="10" t="n"/>
      <c r="F241" s="10" t="n"/>
      <c r="G241" s="10" t="n"/>
      <c r="H241" t="str">
        <f>IF(OR(B241="",G241=""),"",G241-B241)</f>
        <v/>
      </c>
      <c r="I241" t="str">
        <f>IF(B241="","",IF(G241="","Open",IF(G241&gt;F241,"Closed late","Closed")))</f>
        <v/>
      </c>
    </row>
    <row r="242">
      <c r="B242" s="10" t="n"/>
      <c r="F242" s="10" t="n"/>
      <c r="G242" s="10" t="n"/>
      <c r="H242" t="str">
        <f>IF(OR(B242="",G242=""),"",G242-B242)</f>
        <v/>
      </c>
      <c r="I242" t="str">
        <f>IF(B242="","",IF(G242="","Open",IF(G242&gt;F242,"Closed late","Closed")))</f>
        <v/>
      </c>
    </row>
    <row r="243">
      <c r="B243" s="10" t="n"/>
      <c r="F243" s="10" t="n"/>
      <c r="G243" s="10" t="n"/>
      <c r="H243" t="str">
        <f>IF(OR(B243="",G243=""),"",G243-B243)</f>
        <v/>
      </c>
      <c r="I243" t="str">
        <f>IF(B243="","",IF(G243="","Open",IF(G243&gt;F243,"Closed late","Closed")))</f>
        <v/>
      </c>
    </row>
    <row r="244">
      <c r="B244" s="10" t="n"/>
      <c r="F244" s="10" t="n"/>
      <c r="G244" s="10" t="n"/>
      <c r="H244" t="str">
        <f>IF(OR(B244="",G244=""),"",G244-B244)</f>
        <v/>
      </c>
      <c r="I244" t="str">
        <f>IF(B244="","",IF(G244="","Open",IF(G244&gt;F244,"Closed late","Closed")))</f>
        <v/>
      </c>
    </row>
    <row r="245">
      <c r="B245" s="10" t="n"/>
      <c r="F245" s="10" t="n"/>
      <c r="G245" s="10" t="n"/>
      <c r="H245" t="str">
        <f>IF(OR(B245="",G245=""),"",G245-B245)</f>
        <v/>
      </c>
      <c r="I245" t="str">
        <f>IF(B245="","",IF(G245="","Open",IF(G245&gt;F245,"Closed late","Closed")))</f>
        <v/>
      </c>
    </row>
    <row r="246">
      <c r="B246" s="10" t="n"/>
      <c r="F246" s="10" t="n"/>
      <c r="G246" s="10" t="n"/>
      <c r="H246" t="str">
        <f>IF(OR(B246="",G246=""),"",G246-B246)</f>
        <v/>
      </c>
      <c r="I246" t="str">
        <f>IF(B246="","",IF(G246="","Open",IF(G246&gt;F246,"Closed late","Closed")))</f>
        <v/>
      </c>
    </row>
    <row r="247">
      <c r="B247" s="10" t="n"/>
      <c r="F247" s="10" t="n"/>
      <c r="G247" s="10" t="n"/>
      <c r="H247" t="str">
        <f>IF(OR(B247="",G247=""),"",G247-B247)</f>
        <v/>
      </c>
      <c r="I247" t="str">
        <f>IF(B247="","",IF(G247="","Open",IF(G247&gt;F247,"Closed late","Closed")))</f>
        <v/>
      </c>
    </row>
    <row r="248">
      <c r="B248" s="10" t="n"/>
      <c r="F248" s="10" t="n"/>
      <c r="G248" s="10" t="n"/>
      <c r="H248" t="str">
        <f>IF(OR(B248="",G248=""),"",G248-B248)</f>
        <v/>
      </c>
      <c r="I248" t="str">
        <f>IF(B248="","",IF(G248="","Open",IF(G248&gt;F248,"Closed late","Closed")))</f>
        <v/>
      </c>
    </row>
    <row r="249">
      <c r="B249" s="10" t="n"/>
      <c r="F249" s="10" t="n"/>
      <c r="G249" s="10" t="n"/>
      <c r="H249" t="str">
        <f>IF(OR(B249="",G249=""),"",G249-B249)</f>
        <v/>
      </c>
      <c r="I249" t="str">
        <f>IF(B249="","",IF(G249="","Open",IF(G249&gt;F249,"Closed late","Closed")))</f>
        <v/>
      </c>
    </row>
    <row r="250">
      <c r="B250" s="10" t="n"/>
      <c r="F250" s="10" t="n"/>
      <c r="G250" s="10" t="n"/>
      <c r="H250" t="str">
        <f>IF(OR(B250="",G250=""),"",G250-B250)</f>
        <v/>
      </c>
      <c r="I250" t="str">
        <f>IF(B250="","",IF(G250="","Open",IF(G250&gt;F250,"Closed late","Closed")))</f>
        <v/>
      </c>
    </row>
    <row r="251">
      <c r="B251" s="10" t="n"/>
      <c r="F251" s="10" t="n"/>
      <c r="G251" s="10" t="n"/>
      <c r="H251" t="str">
        <f>IF(OR(B251="",G251=""),"",G251-B251)</f>
        <v/>
      </c>
      <c r="I251" t="str">
        <f>IF(B251="","",IF(G251="","Open",IF(G251&gt;F251,"Closed late","Closed")))</f>
        <v/>
      </c>
    </row>
    <row r="252">
      <c r="B252" s="10" t="n"/>
      <c r="F252" s="10" t="n"/>
      <c r="G252" s="10" t="n"/>
      <c r="H252" t="str">
        <f>IF(OR(B252="",G252=""),"",G252-B252)</f>
        <v/>
      </c>
      <c r="I252" t="str">
        <f>IF(B252="","",IF(G252="","Open",IF(G252&gt;F252,"Closed late","Closed")))</f>
        <v/>
      </c>
    </row>
    <row r="253">
      <c r="B253" s="10" t="n"/>
      <c r="F253" s="10" t="n"/>
      <c r="G253" s="10" t="n"/>
      <c r="H253" t="str">
        <f>IF(OR(B253="",G253=""),"",G253-B253)</f>
        <v/>
      </c>
      <c r="I253" t="str">
        <f>IF(B253="","",IF(G253="","Open",IF(G253&gt;F253,"Closed late","Closed")))</f>
        <v/>
      </c>
    </row>
    <row r="254">
      <c r="B254" s="10" t="n"/>
      <c r="F254" s="10" t="n"/>
      <c r="G254" s="10" t="n"/>
      <c r="H254" t="str">
        <f>IF(OR(B254="",G254=""),"",G254-B254)</f>
        <v/>
      </c>
      <c r="I254" t="str">
        <f>IF(B254="","",IF(G254="","Open",IF(G254&gt;F254,"Closed late","Closed")))</f>
        <v/>
      </c>
    </row>
    <row r="255">
      <c r="B255" s="10" t="n"/>
      <c r="F255" s="10" t="n"/>
      <c r="G255" s="10" t="n"/>
      <c r="H255" t="str">
        <f>IF(OR(B255="",G255=""),"",G255-B255)</f>
        <v/>
      </c>
      <c r="I255" t="str">
        <f>IF(B255="","",IF(G255="","Open",IF(G255&gt;F255,"Closed late","Closed")))</f>
        <v/>
      </c>
    </row>
    <row r="256">
      <c r="B256" s="10" t="n"/>
      <c r="F256" s="10" t="n"/>
      <c r="G256" s="10" t="n"/>
      <c r="H256" t="str">
        <f>IF(OR(B256="",G256=""),"",G256-B256)</f>
        <v/>
      </c>
      <c r="I256" t="str">
        <f>IF(B256="","",IF(G256="","Open",IF(G256&gt;F256,"Closed late","Closed")))</f>
        <v/>
      </c>
    </row>
    <row r="257">
      <c r="B257" s="10" t="n"/>
      <c r="F257" s="10" t="n"/>
      <c r="G257" s="10" t="n"/>
      <c r="H257" t="str">
        <f>IF(OR(B257="",G257=""),"",G257-B257)</f>
        <v/>
      </c>
      <c r="I257" t="str">
        <f>IF(B257="","",IF(G257="","Open",IF(G257&gt;F257,"Closed late","Closed")))</f>
        <v/>
      </c>
    </row>
    <row r="258">
      <c r="B258" s="10" t="n"/>
      <c r="F258" s="10" t="n"/>
      <c r="G258" s="10" t="n"/>
      <c r="H258" t="str">
        <f>IF(OR(B258="",G258=""),"",G258-B258)</f>
        <v/>
      </c>
      <c r="I258" t="str">
        <f>IF(B258="","",IF(G258="","Open",IF(G258&gt;F258,"Closed late","Closed")))</f>
        <v/>
      </c>
    </row>
    <row r="259">
      <c r="B259" s="10" t="n"/>
      <c r="F259" s="10" t="n"/>
      <c r="G259" s="10" t="n"/>
      <c r="H259" t="str">
        <f>IF(OR(B259="",G259=""),"",G259-B259)</f>
        <v/>
      </c>
      <c r="I259" t="str">
        <f>IF(B259="","",IF(G259="","Open",IF(G259&gt;F259,"Closed late","Closed")))</f>
        <v/>
      </c>
    </row>
    <row r="260">
      <c r="B260" s="10" t="n"/>
      <c r="F260" s="10" t="n"/>
      <c r="G260" s="10" t="n"/>
      <c r="H260" t="str">
        <f>IF(OR(B260="",G260=""),"",G260-B260)</f>
        <v/>
      </c>
      <c r="I260" t="str">
        <f>IF(B260="","",IF(G260="","Open",IF(G260&gt;F260,"Closed late","Closed")))</f>
        <v/>
      </c>
    </row>
    <row r="261">
      <c r="B261" s="10" t="n"/>
      <c r="F261" s="10" t="n"/>
      <c r="G261" s="10" t="n"/>
      <c r="H261" t="str">
        <f>IF(OR(B261="",G261=""),"",G261-B261)</f>
        <v/>
      </c>
      <c r="I261" t="str">
        <f>IF(B261="","",IF(G261="","Open",IF(G261&gt;F261,"Closed late","Closed")))</f>
        <v/>
      </c>
    </row>
    <row r="262">
      <c r="B262" s="10" t="n"/>
      <c r="F262" s="10" t="n"/>
      <c r="G262" s="10" t="n"/>
      <c r="H262" t="str">
        <f>IF(OR(B262="",G262=""),"",G262-B262)</f>
        <v/>
      </c>
      <c r="I262" t="str">
        <f>IF(B262="","",IF(G262="","Open",IF(G262&gt;F262,"Closed late","Closed")))</f>
        <v/>
      </c>
    </row>
    <row r="263">
      <c r="B263" s="10" t="n"/>
      <c r="F263" s="10" t="n"/>
      <c r="G263" s="10" t="n"/>
      <c r="H263" t="str">
        <f>IF(OR(B263="",G263=""),"",G263-B263)</f>
        <v/>
      </c>
      <c r="I263" t="str">
        <f>IF(B263="","",IF(G263="","Open",IF(G263&gt;F263,"Closed late","Closed")))</f>
        <v/>
      </c>
    </row>
    <row r="264">
      <c r="B264" s="10" t="n"/>
      <c r="F264" s="10" t="n"/>
      <c r="G264" s="10" t="n"/>
      <c r="H264" t="str">
        <f>IF(OR(B264="",G264=""),"",G264-B264)</f>
        <v/>
      </c>
      <c r="I264" t="str">
        <f>IF(B264="","",IF(G264="","Open",IF(G264&gt;F264,"Closed late","Closed")))</f>
        <v/>
      </c>
    </row>
    <row r="265">
      <c r="B265" s="10" t="n"/>
      <c r="F265" s="10" t="n"/>
      <c r="G265" s="10" t="n"/>
      <c r="H265" t="str">
        <f>IF(OR(B265="",G265=""),"",G265-B265)</f>
        <v/>
      </c>
      <c r="I265" t="str">
        <f>IF(B265="","",IF(G265="","Open",IF(G265&gt;F265,"Closed late","Closed")))</f>
        <v/>
      </c>
    </row>
    <row r="266">
      <c r="B266" s="10" t="n"/>
      <c r="F266" s="10" t="n"/>
      <c r="G266" s="10" t="n"/>
      <c r="H266" t="str">
        <f>IF(OR(B266="",G266=""),"",G266-B266)</f>
        <v/>
      </c>
      <c r="I266" t="str">
        <f>IF(B266="","",IF(G266="","Open",IF(G266&gt;F266,"Closed late","Closed")))</f>
        <v/>
      </c>
    </row>
    <row r="267">
      <c r="B267" s="10" t="n"/>
      <c r="F267" s="10" t="n"/>
      <c r="G267" s="10" t="n"/>
      <c r="H267" t="str">
        <f>IF(OR(B267="",G267=""),"",G267-B267)</f>
        <v/>
      </c>
      <c r="I267" t="str">
        <f>IF(B267="","",IF(G267="","Open",IF(G267&gt;F267,"Closed late","Closed")))</f>
        <v/>
      </c>
    </row>
    <row r="268">
      <c r="B268" s="10" t="n"/>
      <c r="F268" s="10" t="n"/>
      <c r="G268" s="10" t="n"/>
      <c r="H268" t="str">
        <f>IF(OR(B268="",G268=""),"",G268-B268)</f>
        <v/>
      </c>
      <c r="I268" t="str">
        <f>IF(B268="","",IF(G268="","Open",IF(G268&gt;F268,"Closed late","Closed")))</f>
        <v/>
      </c>
    </row>
    <row r="269">
      <c r="B269" s="10" t="n"/>
      <c r="F269" s="10" t="n"/>
      <c r="G269" s="10" t="n"/>
      <c r="H269" t="str">
        <f>IF(OR(B269="",G269=""),"",G269-B269)</f>
        <v/>
      </c>
      <c r="I269" t="str">
        <f>IF(B269="","",IF(G269="","Open",IF(G269&gt;F269,"Closed late","Closed")))</f>
        <v/>
      </c>
    </row>
    <row r="270">
      <c r="B270" s="10" t="n"/>
      <c r="F270" s="10" t="n"/>
      <c r="G270" s="10" t="n"/>
      <c r="H270" t="str">
        <f>IF(OR(B270="",G270=""),"",G270-B270)</f>
        <v/>
      </c>
      <c r="I270" t="str">
        <f>IF(B270="","",IF(G270="","Open",IF(G270&gt;F270,"Closed late","Closed")))</f>
        <v/>
      </c>
    </row>
    <row r="271">
      <c r="B271" s="10" t="n"/>
      <c r="F271" s="10" t="n"/>
      <c r="G271" s="10" t="n"/>
      <c r="H271" t="str">
        <f>IF(OR(B271="",G271=""),"",G271-B271)</f>
        <v/>
      </c>
      <c r="I271" t="str">
        <f>IF(B271="","",IF(G271="","Open",IF(G271&gt;F271,"Closed late","Closed")))</f>
        <v/>
      </c>
    </row>
    <row r="272">
      <c r="B272" s="10" t="n"/>
      <c r="F272" s="10" t="n"/>
      <c r="G272" s="10" t="n"/>
      <c r="H272" t="str">
        <f>IF(OR(B272="",G272=""),"",G272-B272)</f>
        <v/>
      </c>
      <c r="I272" t="str">
        <f>IF(B272="","",IF(G272="","Open",IF(G272&gt;F272,"Closed late","Closed")))</f>
        <v/>
      </c>
    </row>
    <row r="273">
      <c r="B273" s="10" t="n"/>
      <c r="F273" s="10" t="n"/>
      <c r="G273" s="10" t="n"/>
      <c r="H273" t="str">
        <f>IF(OR(B273="",G273=""),"",G273-B273)</f>
        <v/>
      </c>
      <c r="I273" t="str">
        <f>IF(B273="","",IF(G273="","Open",IF(G273&gt;F273,"Closed late","Closed")))</f>
        <v/>
      </c>
    </row>
    <row r="274">
      <c r="B274" s="10" t="n"/>
      <c r="F274" s="10" t="n"/>
      <c r="G274" s="10" t="n"/>
      <c r="H274" t="str">
        <f>IF(OR(B274="",G274=""),"",G274-B274)</f>
        <v/>
      </c>
      <c r="I274" t="str">
        <f>IF(B274="","",IF(G274="","Open",IF(G274&gt;F274,"Closed late","Closed")))</f>
        <v/>
      </c>
    </row>
    <row r="275">
      <c r="B275" s="10" t="n"/>
      <c r="F275" s="10" t="n"/>
      <c r="G275" s="10" t="n"/>
      <c r="H275" t="str">
        <f>IF(OR(B275="",G275=""),"",G275-B275)</f>
        <v/>
      </c>
      <c r="I275" t="str">
        <f>IF(B275="","",IF(G275="","Open",IF(G275&gt;F275,"Closed late","Closed")))</f>
        <v/>
      </c>
    </row>
    <row r="276">
      <c r="B276" s="10" t="n"/>
      <c r="F276" s="10" t="n"/>
      <c r="G276" s="10" t="n"/>
      <c r="H276" t="str">
        <f>IF(OR(B276="",G276=""),"",G276-B276)</f>
        <v/>
      </c>
      <c r="I276" t="str">
        <f>IF(B276="","",IF(G276="","Open",IF(G276&gt;F276,"Closed late","Closed")))</f>
        <v/>
      </c>
    </row>
    <row r="277">
      <c r="B277" s="10" t="n"/>
      <c r="F277" s="10" t="n"/>
      <c r="G277" s="10" t="n"/>
      <c r="H277" t="str">
        <f>IF(OR(B277="",G277=""),"",G277-B277)</f>
        <v/>
      </c>
      <c r="I277" t="str">
        <f>IF(B277="","",IF(G277="","Open",IF(G277&gt;F277,"Closed late","Closed")))</f>
        <v/>
      </c>
    </row>
    <row r="278">
      <c r="B278" s="10" t="n"/>
      <c r="F278" s="10" t="n"/>
      <c r="G278" s="10" t="n"/>
      <c r="H278" t="str">
        <f>IF(OR(B278="",G278=""),"",G278-B278)</f>
        <v/>
      </c>
      <c r="I278" t="str">
        <f>IF(B278="","",IF(G278="","Open",IF(G278&gt;F278,"Closed late","Closed")))</f>
        <v/>
      </c>
    </row>
    <row r="279">
      <c r="B279" s="10" t="n"/>
      <c r="F279" s="10" t="n"/>
      <c r="G279" s="10" t="n"/>
      <c r="H279" t="str">
        <f>IF(OR(B279="",G279=""),"",G279-B279)</f>
        <v/>
      </c>
      <c r="I279" t="str">
        <f>IF(B279="","",IF(G279="","Open",IF(G279&gt;F279,"Closed late","Closed")))</f>
        <v/>
      </c>
    </row>
    <row r="280">
      <c r="B280" s="10" t="n"/>
      <c r="F280" s="10" t="n"/>
      <c r="G280" s="10" t="n"/>
      <c r="H280" t="str">
        <f>IF(OR(B280="",G280=""),"",G280-B280)</f>
        <v/>
      </c>
      <c r="I280" t="str">
        <f>IF(B280="","",IF(G280="","Open",IF(G280&gt;F280,"Closed late","Closed")))</f>
        <v/>
      </c>
    </row>
    <row r="281">
      <c r="B281" s="10" t="n"/>
      <c r="F281" s="10" t="n"/>
      <c r="G281" s="10" t="n"/>
      <c r="H281" t="str">
        <f>IF(OR(B281="",G281=""),"",G281-B281)</f>
        <v/>
      </c>
      <c r="I281" t="str">
        <f>IF(B281="","",IF(G281="","Open",IF(G281&gt;F281,"Closed late","Closed")))</f>
        <v/>
      </c>
    </row>
    <row r="282">
      <c r="B282" s="10" t="n"/>
      <c r="F282" s="10" t="n"/>
      <c r="G282" s="10" t="n"/>
      <c r="H282" t="str">
        <f>IF(OR(B282="",G282=""),"",G282-B282)</f>
        <v/>
      </c>
      <c r="I282" t="str">
        <f>IF(B282="","",IF(G282="","Open",IF(G282&gt;F282,"Closed late","Closed")))</f>
        <v/>
      </c>
    </row>
    <row r="283">
      <c r="B283" s="10" t="n"/>
      <c r="F283" s="10" t="n"/>
      <c r="G283" s="10" t="n"/>
      <c r="H283" t="str">
        <f>IF(OR(B283="",G283=""),"",G283-B283)</f>
        <v/>
      </c>
      <c r="I283" t="str">
        <f>IF(B283="","",IF(G283="","Open",IF(G283&gt;F283,"Closed late","Closed")))</f>
        <v/>
      </c>
    </row>
    <row r="284">
      <c r="B284" s="10" t="n"/>
      <c r="F284" s="10" t="n"/>
      <c r="G284" s="10" t="n"/>
      <c r="H284" t="str">
        <f>IF(OR(B284="",G284=""),"",G284-B284)</f>
        <v/>
      </c>
      <c r="I284" t="str">
        <f>IF(B284="","",IF(G284="","Open",IF(G284&gt;F284,"Closed late","Closed")))</f>
        <v/>
      </c>
    </row>
    <row r="285">
      <c r="B285" s="10" t="n"/>
      <c r="F285" s="10" t="n"/>
      <c r="G285" s="10" t="n"/>
      <c r="H285" t="str">
        <f>IF(OR(B285="",G285=""),"",G285-B285)</f>
        <v/>
      </c>
      <c r="I285" t="str">
        <f>IF(B285="","",IF(G285="","Open",IF(G285&gt;F285,"Closed late","Closed")))</f>
        <v/>
      </c>
    </row>
    <row r="286">
      <c r="B286" s="10" t="n"/>
      <c r="F286" s="10" t="n"/>
      <c r="G286" s="10" t="n"/>
      <c r="H286" t="str">
        <f>IF(OR(B286="",G286=""),"",G286-B286)</f>
        <v/>
      </c>
      <c r="I286" t="str">
        <f>IF(B286="","",IF(G286="","Open",IF(G286&gt;F286,"Closed late","Closed")))</f>
        <v/>
      </c>
    </row>
    <row r="287">
      <c r="B287" s="10" t="n"/>
      <c r="F287" s="10" t="n"/>
      <c r="G287" s="10" t="n"/>
      <c r="H287" t="str">
        <f>IF(OR(B287="",G287=""),"",G287-B287)</f>
        <v/>
      </c>
      <c r="I287" t="str">
        <f>IF(B287="","",IF(G287="","Open",IF(G287&gt;F287,"Closed late","Closed")))</f>
        <v/>
      </c>
    </row>
    <row r="288">
      <c r="B288" s="10" t="n"/>
      <c r="F288" s="10" t="n"/>
      <c r="G288" s="10" t="n"/>
      <c r="H288" t="str">
        <f>IF(OR(B288="",G288=""),"",G288-B288)</f>
        <v/>
      </c>
      <c r="I288" t="str">
        <f>IF(B288="","",IF(G288="","Open",IF(G288&gt;F288,"Closed late","Closed")))</f>
        <v/>
      </c>
    </row>
    <row r="289">
      <c r="B289" s="10" t="n"/>
      <c r="F289" s="10" t="n"/>
      <c r="G289" s="10" t="n"/>
      <c r="H289" t="str">
        <f>IF(OR(B289="",G289=""),"",G289-B289)</f>
        <v/>
      </c>
      <c r="I289" t="str">
        <f>IF(B289="","",IF(G289="","Open",IF(G289&gt;F289,"Closed late","Closed")))</f>
        <v/>
      </c>
    </row>
    <row r="290">
      <c r="B290" s="10" t="n"/>
      <c r="F290" s="10" t="n"/>
      <c r="G290" s="10" t="n"/>
      <c r="H290" t="str">
        <f>IF(OR(B290="",G290=""),"",G290-B290)</f>
        <v/>
      </c>
      <c r="I290" t="str">
        <f>IF(B290="","",IF(G290="","Open",IF(G290&gt;F290,"Closed late","Closed")))</f>
        <v/>
      </c>
    </row>
    <row r="291">
      <c r="B291" s="10" t="n"/>
      <c r="F291" s="10" t="n"/>
      <c r="G291" s="10" t="n"/>
      <c r="H291" t="str">
        <f>IF(OR(B291="",G291=""),"",G291-B291)</f>
        <v/>
      </c>
      <c r="I291" t="str">
        <f>IF(B291="","",IF(G291="","Open",IF(G291&gt;F291,"Closed late","Closed")))</f>
        <v/>
      </c>
    </row>
    <row r="292">
      <c r="B292" s="10" t="n"/>
      <c r="F292" s="10" t="n"/>
      <c r="G292" s="10" t="n"/>
      <c r="H292" t="str">
        <f>IF(OR(B292="",G292=""),"",G292-B292)</f>
        <v/>
      </c>
      <c r="I292" t="str">
        <f>IF(B292="","",IF(G292="","Open",IF(G292&gt;F292,"Closed late","Closed")))</f>
        <v/>
      </c>
    </row>
    <row r="293">
      <c r="B293" s="10" t="n"/>
      <c r="F293" s="10" t="n"/>
      <c r="G293" s="10" t="n"/>
      <c r="H293" t="str">
        <f>IF(OR(B293="",G293=""),"",G293-B293)</f>
        <v/>
      </c>
      <c r="I293" t="str">
        <f>IF(B293="","",IF(G293="","Open",IF(G293&gt;F293,"Closed late","Closed")))</f>
        <v/>
      </c>
    </row>
    <row r="294">
      <c r="B294" s="10" t="n"/>
      <c r="F294" s="10" t="n"/>
      <c r="G294" s="10" t="n"/>
      <c r="H294" t="str">
        <f>IF(OR(B294="",G294=""),"",G294-B294)</f>
        <v/>
      </c>
      <c r="I294" t="str">
        <f>IF(B294="","",IF(G294="","Open",IF(G294&gt;F294,"Closed late","Closed")))</f>
        <v/>
      </c>
    </row>
    <row r="295">
      <c r="B295" s="10" t="n"/>
      <c r="F295" s="10" t="n"/>
      <c r="G295" s="10" t="n"/>
      <c r="H295" t="str">
        <f>IF(OR(B295="",G295=""),"",G295-B295)</f>
        <v/>
      </c>
      <c r="I295" t="str">
        <f>IF(B295="","",IF(G295="","Open",IF(G295&gt;F295,"Closed late","Closed")))</f>
        <v/>
      </c>
    </row>
    <row r="296">
      <c r="B296" s="10" t="n"/>
      <c r="F296" s="10" t="n"/>
      <c r="G296" s="10" t="n"/>
      <c r="H296" t="str">
        <f>IF(OR(B296="",G296=""),"",G296-B296)</f>
        <v/>
      </c>
      <c r="I296" t="str">
        <f>IF(B296="","",IF(G296="","Open",IF(G296&gt;F296,"Closed late","Closed")))</f>
        <v/>
      </c>
    </row>
    <row r="297">
      <c r="B297" s="10" t="n"/>
      <c r="F297" s="10" t="n"/>
      <c r="G297" s="10" t="n"/>
      <c r="H297" t="str">
        <f>IF(OR(B297="",G297=""),"",G297-B297)</f>
        <v/>
      </c>
      <c r="I297" t="str">
        <f>IF(B297="","",IF(G297="","Open",IF(G297&gt;F297,"Closed late","Closed")))</f>
        <v/>
      </c>
    </row>
    <row r="298">
      <c r="B298" s="10" t="n"/>
      <c r="F298" s="10" t="n"/>
      <c r="G298" s="10" t="n"/>
      <c r="H298" t="str">
        <f>IF(OR(B298="",G298=""),"",G298-B298)</f>
        <v/>
      </c>
      <c r="I298" t="str">
        <f>IF(B298="","",IF(G298="","Open",IF(G298&gt;F298,"Closed late","Closed")))</f>
        <v/>
      </c>
    </row>
    <row r="299">
      <c r="B299" s="10" t="n"/>
      <c r="F299" s="10" t="n"/>
      <c r="G299" s="10" t="n"/>
      <c r="H299" t="str">
        <f>IF(OR(B299="",G299=""),"",G299-B299)</f>
        <v/>
      </c>
      <c r="I299" t="str">
        <f>IF(B299="","",IF(G299="","Open",IF(G299&gt;F299,"Closed late","Closed")))</f>
        <v/>
      </c>
    </row>
    <row r="300">
      <c r="B300" s="10" t="n"/>
      <c r="F300" s="10" t="n"/>
      <c r="G300" s="10" t="n"/>
      <c r="H300" t="str">
        <f>IF(OR(B300="",G300=""),"",G300-B300)</f>
        <v/>
      </c>
      <c r="I300" t="str">
        <f>IF(B300="","",IF(G300="","Open",IF(G300&gt;F300,"Closed late","Closed")))</f>
        <v/>
      </c>
    </row>
  </sheetData>
  <printOptions gridLines="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1" t="inlineStr">
        <is>
          <t>Corrective action form</t>
        </is>
      </c>
    </row>
    <row r="2" ht="15" customHeight="1">
      <c r="A2" s="3" t="inlineStr">
        <is>
          <t>From the article: https://www.tarostack.com/articles/corrective-action-form</t>
        </is>
      </c>
    </row>
    <row r="3" ht="15" customHeight="1">
      <c r="A3" s="3" t="inlineStr"/>
    </row>
    <row r="4" ht="45" customHeight="1">
      <c r="A4" s="3" t="inlineStr">
        <is>
          <t>One form for each problem: what happened and to which lot, what was done right away, why it happened (ask why five times), what happens to the affected product, what keeps it from happening again, who owns it, how it was checked, and who closed it.</t>
        </is>
      </c>
    </row>
    <row r="5" ht="15" customHeight="1">
      <c r="A5" s="3" t="inlineStr">
        <is>
          <t>Example (salsa pH): the article's batch, filled in. Names are made up.</t>
        </is>
      </c>
    </row>
    <row r="6" ht="15" customHeight="1">
      <c r="A6" s="3" t="inlineStr">
        <is>
          <t>Corrective action log: one line for each, with days open and whether it closed by its due date.</t>
        </is>
      </c>
    </row>
    <row r="7" ht="15" customHeight="1">
      <c r="A7" s="3" t="inlineStr"/>
    </row>
    <row r="8" ht="15" customHeight="1">
      <c r="A8" s="3" t="inlineStr">
        <is>
          <t>Works in Excel (2010 and later), Google Sheets, LibreOffice and Numbers. No macros.</t>
        </is>
      </c>
    </row>
    <row r="9" ht="30" customHeight="1">
      <c r="A9" s="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