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60" customHeight="1">
      <c r="A2" s="2" t="inlineStr">
        <is>
          <t>Receiving green coffee</t>
        </is>
      </c>
      <c r="B2" s="2" t="inlineStr">
        <is>
          <t>C: mold toxins (ochratoxin A); P: stones, nails, bits of wire in the bags</t>
        </is>
      </c>
      <c r="C2" s="2" t="inlineStr">
        <is>
          <t>Yes, physical</t>
        </is>
      </c>
      <c r="D2" s="2" t="inlineStr">
        <is>
          <t>Stones and metal turn up in green coffee; mold is kept out by buying to a moisture spec and storing dry</t>
        </is>
      </c>
      <c r="E2" s="2" t="inlineStr">
        <is>
          <t>Moisture spec on each contract; destoner and magnet at CCP 1</t>
        </is>
      </c>
      <c r="F2" s="2" t="inlineStr">
        <is>
          <t>No</t>
        </is>
      </c>
    </row>
    <row r="3" ht="30" customHeight="1">
      <c r="A3" s="2" t="inlineStr">
        <is>
          <t>Storing green coffee</t>
        </is>
      </c>
      <c r="B3" s="2" t="inlineStr">
        <is>
          <t>C: mold if it gets damp</t>
        </is>
      </c>
      <c r="C3" s="2" t="inlineStr">
        <is>
          <t>No</t>
        </is>
      </c>
      <c r="D3" s="2" t="inlineStr">
        <is>
          <t>Kept on pallets in a dry room, humidity logged</t>
        </is>
      </c>
      <c r="E3" s="2" t="inlineStr">
        <is>
          <t>Storage log</t>
        </is>
      </c>
      <c r="F3" s="2" t="inlineStr">
        <is>
          <t>No</t>
        </is>
      </c>
    </row>
    <row r="4" ht="45" customHeight="1">
      <c r="A4" s="2" t="inlineStr">
        <is>
          <t>Roasting</t>
        </is>
      </c>
      <c r="B4" s="2" t="inlineStr">
        <is>
          <t>B: none reasonably likely</t>
        </is>
      </c>
      <c r="C4" s="2" t="inlineStr">
        <is>
          <t>No</t>
        </is>
      </c>
      <c r="D4" s="2" t="inlineStr">
        <is>
          <t>Roasting temperatures far exceed what pathogens survive, and green coffee isn't eaten raw</t>
        </is>
      </c>
      <c r="E4" s="2" t="inlineStr"/>
      <c r="F4" s="2" t="inlineStr">
        <is>
          <t>No</t>
        </is>
      </c>
    </row>
    <row r="5">
      <c r="A5" s="2" t="inlineStr">
        <is>
          <t>Cooling</t>
        </is>
      </c>
      <c r="B5" s="2" t="inlineStr">
        <is>
          <t>B: none reasonably likely</t>
        </is>
      </c>
      <c r="C5" s="2" t="inlineStr">
        <is>
          <t>No</t>
        </is>
      </c>
      <c r="D5" s="2" t="inlineStr">
        <is>
          <t>Air-cooled in the roaster's tray</t>
        </is>
      </c>
      <c r="E5" s="2" t="inlineStr"/>
      <c r="F5" s="2" t="inlineStr">
        <is>
          <t>No</t>
        </is>
      </c>
    </row>
    <row r="6" ht="30" customHeight="1">
      <c r="A6" s="2" t="inlineStr">
        <is>
          <t>Destoning</t>
        </is>
      </c>
      <c r="B6" s="2" t="inlineStr">
        <is>
          <t>P: stones and metal</t>
        </is>
      </c>
      <c r="C6" s="2" t="inlineStr">
        <is>
          <t>Yes</t>
        </is>
      </c>
      <c r="D6" s="2" t="inlineStr">
        <is>
          <t>A stone or nail breaks a grinder, or a customer's tooth</t>
        </is>
      </c>
      <c r="E6" s="2" t="inlineStr">
        <is>
          <t>Destoner after every batch, magnet before the bin</t>
        </is>
      </c>
      <c r="F6" s="2" t="inlineStr">
        <is>
          <t>CCP 1</t>
        </is>
      </c>
    </row>
    <row r="7" ht="30" customHeight="1">
      <c r="A7" s="2" t="inlineStr">
        <is>
          <t>Flavoring (hazelnut coffee)</t>
        </is>
      </c>
      <c r="B7" s="2" t="inlineStr">
        <is>
          <t>C: tree nut in the flavor, or in unflavored coffee</t>
        </is>
      </c>
      <c r="C7" s="2" t="inlineStr">
        <is>
          <t>Yes</t>
        </is>
      </c>
      <c r="D7" s="2" t="inlineStr">
        <is>
          <t>The flavor contains hazelnut; shared equipment</t>
        </is>
      </c>
      <c r="E7" s="2" t="inlineStr">
        <is>
          <t>Flavored coffee on its own grinder and scoop; caught at CCP 2</t>
        </is>
      </c>
      <c r="F7" s="2" t="inlineStr">
        <is>
          <t>No</t>
        </is>
      </c>
    </row>
    <row r="8" ht="30" customHeight="1">
      <c r="A8" s="2" t="inlineStr">
        <is>
          <t>Grinding</t>
        </is>
      </c>
      <c r="B8" s="2" t="inlineStr">
        <is>
          <t>P: metal from worn burrs</t>
        </is>
      </c>
      <c r="C8" s="2" t="inlineStr">
        <is>
          <t>No</t>
        </is>
      </c>
      <c r="D8" s="2" t="inlineStr">
        <is>
          <t>Burrs checked weekly under the prerequisite program</t>
        </is>
      </c>
      <c r="E8" s="2" t="inlineStr">
        <is>
          <t>Grinder check</t>
        </is>
      </c>
      <c r="F8" s="2" t="inlineStr">
        <is>
          <t>No</t>
        </is>
      </c>
    </row>
    <row r="9" ht="30" customHeight="1">
      <c r="A9" s="2" t="inlineStr">
        <is>
          <t>Packing and labeling</t>
        </is>
      </c>
      <c r="B9" s="2" t="inlineStr">
        <is>
          <t>C: undeclared hazelnut</t>
        </is>
      </c>
      <c r="C9" s="2" t="inlineStr">
        <is>
          <t>Yes</t>
        </is>
      </c>
      <c r="D9" s="2" t="inlineStr">
        <is>
          <t>A flavored coffee in an unflavored bag</t>
        </is>
      </c>
      <c r="E9" s="2" t="inlineStr">
        <is>
          <t>Label checked against the coffee and the lot</t>
        </is>
      </c>
      <c r="F9" s="2" t="inlineStr">
        <is>
          <t>CCP 2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Destoning</t>
        </is>
      </c>
      <c r="B2" s="2" t="inlineStr">
        <is>
          <t>Stones and metal</t>
        </is>
      </c>
      <c r="C2" s="2" t="inlineStr">
        <is>
          <t>Every batch through the destoner; magnet clean and in place</t>
        </is>
      </c>
      <c r="D2" s="2" t="inlineStr">
        <is>
          <t>Check the magnet and the destoner's trap after each batch</t>
        </is>
      </c>
      <c r="E2" s="2" t="inlineStr">
        <is>
          <t>Each batch</t>
        </is>
      </c>
      <c r="F2" s="2" t="inlineStr">
        <is>
          <t>Roaster</t>
        </is>
      </c>
      <c r="G2" s="2" t="inlineStr">
        <is>
          <t>Hold the batch and run it through again; find the cause</t>
        </is>
      </c>
      <c r="H2" s="2" t="inlineStr">
        <is>
          <t>Weekly review of the log; magnet strength checked yearly</t>
        </is>
      </c>
      <c r="I2" s="2" t="inlineStr">
        <is>
          <t>Batch record</t>
        </is>
      </c>
    </row>
    <row r="3" ht="45" customHeight="1">
      <c r="A3" s="2" t="inlineStr">
        <is>
          <t>CCP 2 Labeling</t>
        </is>
      </c>
      <c r="B3" s="2" t="inlineStr">
        <is>
          <t>Undeclared hazelnut</t>
        </is>
      </c>
      <c r="C3" s="2" t="inlineStr">
        <is>
          <t>Every bag's label matches the coffee and its allergens</t>
        </is>
      </c>
      <c r="D3" s="2" t="inlineStr">
        <is>
          <t>Check one bag per lot against the roast and the lot</t>
        </is>
      </c>
      <c r="E3" s="2" t="inlineStr">
        <is>
          <t>Each lot</t>
        </is>
      </c>
      <c r="F3" s="2" t="inlineStr">
        <is>
          <t>Packer</t>
        </is>
      </c>
      <c r="G3" s="2" t="inlineStr">
        <is>
          <t>Hold, relabel, find the cause</t>
        </is>
      </c>
      <c r="H3" s="2" t="inlineStr">
        <is>
          <t>Weekly review</t>
        </is>
      </c>
      <c r="I3" s="2" t="inlineStr">
        <is>
          <t>Packing record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46301</v>
      </c>
      <c r="B2" t="inlineStr">
        <is>
          <t>09:20</t>
        </is>
      </c>
      <c r="C2" t="inlineStr">
        <is>
          <t>KON-1006-1</t>
        </is>
      </c>
      <c r="D2" t="inlineStr">
        <is>
          <t>CCP 1 Destoning</t>
        </is>
      </c>
      <c r="E2" t="n">
        <v>1</v>
      </c>
      <c r="F2" t="n">
        <v>1</v>
      </c>
      <c r="H2" t="str">
        <f>IF(E2="","",IF(AND(OR(F2="",E2&gt;=F2),OR(G2="",E2&lt;=G2)),"Yes","NO: act"))</f>
        <v>Yes</v>
      </c>
      <c r="I2" t="inlineStr">
        <is>
          <t>AK</t>
        </is>
      </c>
    </row>
    <row r="3">
      <c r="A3" s="5" t="n">
        <v>46301</v>
      </c>
      <c r="B3" t="inlineStr">
        <is>
          <t>10:05</t>
        </is>
      </c>
      <c r="C3" t="inlineStr">
        <is>
          <t>KON-1006-2</t>
        </is>
      </c>
      <c r="D3" t="inlineStr">
        <is>
          <t>CCP 1 Destoning</t>
        </is>
      </c>
      <c r="E3" t="n">
        <v>1</v>
      </c>
      <c r="F3" t="n">
        <v>1</v>
      </c>
      <c r="H3" t="str">
        <f>IF(E3="","",IF(AND(OR(F3="",E3&gt;=F3),OR(G3="",E3&lt;=G3)),"Yes","NO: act"))</f>
        <v>Yes</v>
      </c>
      <c r="I3" t="inlineStr">
        <is>
          <t>AK</t>
        </is>
      </c>
      <c r="J3" t="inlineStr">
        <is>
          <t>Two stones in the trap; normal</t>
        </is>
      </c>
    </row>
    <row r="4">
      <c r="A4" s="5" t="n">
        <v>46301</v>
      </c>
      <c r="B4" t="inlineStr">
        <is>
          <t>13:40</t>
        </is>
      </c>
      <c r="C4" t="inlineStr">
        <is>
          <t>HAZ-1006-1</t>
        </is>
      </c>
      <c r="D4" t="inlineStr">
        <is>
          <t>CCP 2 Labeling</t>
        </is>
      </c>
      <c r="E4" t="n">
        <v>1</v>
      </c>
      <c r="F4" t="n">
        <v>1</v>
      </c>
      <c r="H4" t="str">
        <f>IF(E4="","",IF(AND(OR(F4="",E4&gt;=F4),OR(G4="",E4&lt;=G4)),"Yes","NO: act"))</f>
        <v>Yes</v>
      </c>
      <c r="I4" t="inlineStr">
        <is>
          <t>LP</t>
        </is>
      </c>
    </row>
    <row r="5">
      <c r="A5" s="5" t="n">
        <v>46302</v>
      </c>
      <c r="B5" t="inlineStr">
        <is>
          <t>09:15</t>
        </is>
      </c>
      <c r="C5" t="inlineStr">
        <is>
          <t>KON-1007-1</t>
        </is>
      </c>
      <c r="D5" t="inlineStr">
        <is>
          <t>CCP 1 Destoning</t>
        </is>
      </c>
      <c r="E5" t="n">
        <v>0</v>
      </c>
      <c r="F5" t="n">
        <v>1</v>
      </c>
      <c r="H5" t="str">
        <f>IF(E5="","",IF(AND(OR(F5="",E5&gt;=F5),OR(G5="",E5&lt;=G5)),"Yes","NO: act"))</f>
        <v>NO: act</v>
      </c>
      <c r="I5" t="inlineStr">
        <is>
          <t>AK</t>
        </is>
      </c>
      <c r="J5" t="inlineStr">
        <is>
          <t>Magnet found off its bracket; batch held, re-run with magnet back; nail caught</t>
        </is>
      </c>
    </row>
    <row r="6">
      <c r="A6" s="5" t="n">
        <v>46302</v>
      </c>
      <c r="B6" t="inlineStr">
        <is>
          <t>09:40</t>
        </is>
      </c>
      <c r="C6" t="inlineStr">
        <is>
          <t>KON-1007-1</t>
        </is>
      </c>
      <c r="D6" t="inlineStr">
        <is>
          <t>CCP 1 Destoning</t>
        </is>
      </c>
      <c r="E6" t="n">
        <v>1</v>
      </c>
      <c r="F6" t="n">
        <v>1</v>
      </c>
      <c r="H6" t="str">
        <f>IF(E6="","",IF(AND(OR(F6="",E6&gt;=F6),OR(G6="",E6&lt;=G6)),"Yes","NO: act"))</f>
        <v>Yes</v>
      </c>
      <c r="I6" t="inlineStr">
        <is>
          <t>AK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Coffee roasting HACCP plan worksheet</t>
        </is>
      </c>
    </row>
    <row r="2" ht="15" customHeight="1">
      <c r="A2" s="2" t="inlineStr">
        <is>
          <t>From the article: https://www.tarostack.com/articles/coffee-roasting-haccp-plan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Oʻahu roastery. CCP readings: 1 = check passed, 0 = failed.</t>
        </is>
      </c>
    </row>
    <row r="5" ht="30" customHeight="1">
      <c r="A5" s="2" t="inlineStr">
        <is>
          <t>Cold brew is a different product, a low-acid drink kept refrigerated, with hazards and controls of its own.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