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'Labels'!$1:$1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20" customWidth="1" min="3" max="3"/>
    <col width="60" customWidth="1" min="4" max="4"/>
    <col width="7" customWidth="1" min="5" max="5"/>
    <col width="7" customWidth="1" min="6" max="6"/>
    <col width="7" customWidth="1" min="7" max="7"/>
    <col width="7" customWidth="1" min="8" max="8"/>
    <col width="8" customWidth="1" min="9" max="9"/>
    <col width="12" customWidth="1" min="10" max="10"/>
    <col width="8" customWidth="1" min="11" max="11"/>
    <col width="10" customWidth="1" min="12" max="12"/>
    <col width="10" customWidth="1" min="13" max="13"/>
    <col width="34" customWidth="1" min="14" max="14"/>
  </cols>
  <sheetData>
    <row r="1" ht="30" customHeight="1">
      <c r="A1" s="1" t="inlineStr">
        <is>
          <t>Business name and address</t>
        </is>
      </c>
      <c r="B1" s="2" t="inlineStr">
        <is>
          <t>Housatonic Creamery, Great Barrington, MA 01230</t>
        </is>
      </c>
    </row>
    <row r="2" ht="30" customHeight="1">
      <c r="A2" s="1" t="inlineStr">
        <is>
          <t>State statement, if your state requires one</t>
        </is>
      </c>
      <c r="B2" s="2" t="inlineStr"/>
    </row>
    <row r="3"/>
    <row r="4" ht="75" customHeight="1">
      <c r="A4" s="1" t="inlineStr">
        <is>
          <t>Cheese</t>
        </is>
      </c>
      <c r="B4" s="1" t="inlineStr">
        <is>
          <t>Net weight (g)</t>
        </is>
      </c>
      <c r="C4" s="1" t="inlineStr">
        <is>
          <t>Net weight line</t>
        </is>
      </c>
      <c r="D4" s="1" t="inlineStr">
        <is>
          <t>Ingredients, heaviest first</t>
        </is>
      </c>
      <c r="E4" s="1" t="inlineStr">
        <is>
          <t>Wheat</t>
        </is>
      </c>
      <c r="F4" s="1" t="inlineStr">
        <is>
          <t>Milk (Yes, or name it: goat milk)</t>
        </is>
      </c>
      <c r="G4" s="1" t="inlineStr">
        <is>
          <t>Egg</t>
        </is>
      </c>
      <c r="H4" s="1" t="inlineStr">
        <is>
          <t>Soy</t>
        </is>
      </c>
      <c r="I4" s="1" t="inlineStr">
        <is>
          <t>Peanuts</t>
        </is>
      </c>
      <c r="J4" s="1" t="inlineStr">
        <is>
          <t>Tree nuts (name the nut)</t>
        </is>
      </c>
      <c r="K4" s="1" t="inlineStr">
        <is>
          <t>Sesame</t>
        </is>
      </c>
      <c r="L4" s="1" t="inlineStr">
        <is>
          <t>Fish (name it)</t>
        </is>
      </c>
      <c r="M4" s="1" t="inlineStr">
        <is>
          <t>Shellfish (name it)</t>
        </is>
      </c>
      <c r="N4" s="1" t="inlineStr">
        <is>
          <t>Contains line</t>
        </is>
      </c>
    </row>
    <row r="5">
      <c r="A5" s="3" t="inlineStr">
        <is>
          <t>Fresh Goat Cheese</t>
        </is>
      </c>
      <c r="B5" t="n">
        <v>113</v>
      </c>
      <c r="C5" t="str">
        <f>IF(N(B5)=0,"","Net Wt "&amp;TEXT(ROUNDDOWN(B5/28.3495,1),"0.0")&amp;" oz ("&amp;ROUNDDOWN(B5,0)&amp;" g)")</f>
        <v>Net Wt 3.9 oz (113 g)</v>
      </c>
      <c r="D5" s="3" t="inlineStr">
        <is>
          <t>Pasteurized goat milk, salt, cultures, enzymes</t>
        </is>
      </c>
      <c r="F5" t="inlineStr">
        <is>
          <t>goat milk</t>
        </is>
      </c>
      <c r="N5" s="3" t="str">
        <f>IF(A5="","",IF(LEN(IF(E5="Yes","wheat,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",""))=0,"No major allergens","Contains: "&amp;LEFT(IF(E5="Yes","wheat,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",""),LEN(IF(E5="Yes","wheat,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",""))-2)))</f>
        <v>Contains: goat milk</v>
      </c>
    </row>
    <row r="6" ht="60" customHeight="1">
      <c r="A6" s="3" t="inlineStr">
        <is>
          <t>Housatonic Tomme, Semisoft Cheese Made from Goat's Milk (cut, priced by weight)</t>
        </is>
      </c>
      <c r="B6" s="4" t="n">
        <v>0</v>
      </c>
      <c r="C6" s="4" t="str">
        <f>IF(N(B6)=0,"","Net Wt "&amp;TEXT(ROUNDDOWN(B6/28.3495,1),"0.0")&amp;" oz ("&amp;ROUNDDOWN(B6,0)&amp;" g)")</f>
        <v/>
      </c>
      <c r="D6" s="3" t="inlineStr">
        <is>
          <t>Goat milk, salt, cultures, enzymes</t>
        </is>
      </c>
      <c r="F6" s="4" t="inlineStr">
        <is>
          <t>goat milk</t>
        </is>
      </c>
      <c r="N6" s="3" t="str">
        <f>IF(A6="","",IF(LEN(IF(E6="Yes","wheat,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",""))=0,"No major allergens","Contains: "&amp;LEFT(IF(E6="Yes","wheat,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",""),LEN(IF(E6="Yes","wheat,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",""))-2)))</f>
        <v>Contains: goat milk</v>
      </c>
    </row>
    <row r="7">
      <c r="A7" s="3" t="inlineStr">
        <is>
          <t>Goat Milk Cheese Curds</t>
        </is>
      </c>
      <c r="B7" t="n">
        <v>226</v>
      </c>
      <c r="C7" t="str">
        <f>IF(N(B7)=0,"","Net Wt "&amp;TEXT(ROUNDDOWN(B7/28.3495,1),"0.0")&amp;" oz ("&amp;ROUNDDOWN(B7,0)&amp;" g)")</f>
        <v>Net Wt 7.9 oz (226 g)</v>
      </c>
      <c r="D7" s="3" t="inlineStr">
        <is>
          <t>Pasteurized goat milk, salt, cultures, enzymes</t>
        </is>
      </c>
      <c r="F7" t="inlineStr">
        <is>
          <t>goat milk</t>
        </is>
      </c>
      <c r="N7" s="3" t="str">
        <f>IF(A7="","",IF(LEN(IF(E7="Yes","wheat,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",""))=0,"No major allergens","Contains: "&amp;LEFT(IF(E7="Yes","wheat,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",""),LEN(IF(E7="Yes","wheat,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",""))-2)))</f>
        <v>Contains: goat milk</v>
      </c>
    </row>
    <row r="8">
      <c r="A8" s="3" t="n"/>
      <c r="C8" t="str">
        <f>IF(N(B8)=0,"","Net Wt "&amp;TEXT(ROUNDDOWN(B8/28.3495,1),"0.0")&amp;" oz ("&amp;ROUNDDOWN(B8,0)&amp;" g)")</f>
        <v/>
      </c>
      <c r="D8" s="3" t="n"/>
      <c r="N8" s="3" t="str">
        <f>IF(A8="","",IF(LEN(IF(E8="Yes","wheat,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",""))=0,"No major allergens","Contains: "&amp;LEFT(IF(E8="Yes","wheat,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",""),LEN(IF(E8="Yes","wheat,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",""))-2)))</f>
        <v/>
      </c>
    </row>
    <row r="9">
      <c r="A9" s="3" t="n"/>
      <c r="C9" t="str">
        <f>IF(N(B9)=0,"","Net Wt "&amp;TEXT(ROUNDDOWN(B9/28.3495,1),"0.0")&amp;" oz ("&amp;ROUNDDOWN(B9,0)&amp;" g)")</f>
        <v/>
      </c>
      <c r="D9" s="3" t="n"/>
      <c r="N9" s="3" t="str">
        <f>IF(A9="","",IF(LEN(IF(E9="Yes","wheat,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",""))=0,"No major allergens","Contains: "&amp;LEFT(IF(E9="Yes","wheat,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",""),LEN(IF(E9="Yes","wheat,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",""))-2)))</f>
        <v/>
      </c>
    </row>
    <row r="10">
      <c r="A10" s="3" t="n"/>
      <c r="C10" t="str">
        <f>IF(N(B10)=0,"","Net Wt "&amp;TEXT(ROUNDDOWN(B10/28.3495,1),"0.0")&amp;" oz ("&amp;ROUNDDOWN(B10,0)&amp;" g)")</f>
        <v/>
      </c>
      <c r="D10" s="3" t="n"/>
      <c r="N10" s="3" t="str">
        <f>IF(A10="","",IF(LEN(IF(E10="Yes","wheat,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",""))=0,"No major allergens","Contains: "&amp;LEFT(IF(E10="Yes","wheat,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",""),LEN(IF(E10="Yes","wheat,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",""))-2)))</f>
        <v/>
      </c>
    </row>
    <row r="11">
      <c r="A11" s="3" t="n"/>
      <c r="C11" t="str">
        <f>IF(N(B11)=0,"","Net Wt "&amp;TEXT(ROUNDDOWN(B11/28.3495,1),"0.0")&amp;" oz ("&amp;ROUNDDOWN(B11,0)&amp;" g)")</f>
        <v/>
      </c>
      <c r="D11" s="3" t="n"/>
      <c r="N11" s="3" t="str">
        <f>IF(A11="","",IF(LEN(IF(E11="Yes","wheat,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",""))=0,"No major allergens","Contains: "&amp;LEFT(IF(E11="Yes","wheat,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",""),LEN(IF(E11="Yes","wheat,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",""))-2)))</f>
        <v/>
      </c>
    </row>
    <row r="12">
      <c r="A12" s="3" t="n"/>
      <c r="C12" t="str">
        <f>IF(N(B12)=0,"","Net Wt "&amp;TEXT(ROUNDDOWN(B12/28.3495,1),"0.0")&amp;" oz ("&amp;ROUNDDOWN(B12,0)&amp;" g)")</f>
        <v/>
      </c>
      <c r="D12" s="3" t="n"/>
      <c r="N12" s="3" t="str">
        <f>IF(A12="","",IF(LEN(IF(E12="Yes","wheat,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",""))=0,"No major allergens","Contains: "&amp;LEFT(IF(E12="Yes","wheat,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",""),LEN(IF(E12="Yes","wheat,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",""))-2)))</f>
        <v/>
      </c>
    </row>
    <row r="13">
      <c r="A13" s="3" t="n"/>
      <c r="C13" t="str">
        <f>IF(N(B13)=0,"","Net Wt "&amp;TEXT(ROUNDDOWN(B13/28.3495,1),"0.0")&amp;" oz ("&amp;ROUNDDOWN(B13,0)&amp;" g)")</f>
        <v/>
      </c>
      <c r="D13" s="3" t="n"/>
      <c r="N13" s="3" t="str">
        <f>IF(A13="","",IF(LEN(IF(E13="Yes","wheat,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",""))=0,"No major allergens","Contains: "&amp;LEFT(IF(E13="Yes","wheat,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",""),LEN(IF(E13="Yes","wheat,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",""))-2)))</f>
        <v/>
      </c>
    </row>
    <row r="14">
      <c r="A14" s="3" t="n"/>
      <c r="C14" t="str">
        <f>IF(N(B14)=0,"","Net Wt "&amp;TEXT(ROUNDDOWN(B14/28.3495,1),"0.0")&amp;" oz ("&amp;ROUNDDOWN(B14,0)&amp;" g)")</f>
        <v/>
      </c>
      <c r="D14" s="3" t="n"/>
      <c r="N14" s="3" t="str">
        <f>IF(A14="","",IF(LEN(IF(E14="Yes","wheat,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",""))=0,"No major allergens","Contains: "&amp;LEFT(IF(E14="Yes","wheat,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",""),LEN(IF(E14="Yes","wheat,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",""))-2)))</f>
        <v/>
      </c>
    </row>
    <row r="15">
      <c r="A15" s="3" t="n"/>
      <c r="C15" t="str">
        <f>IF(N(B15)=0,"","Net Wt "&amp;TEXT(ROUNDDOWN(B15/28.3495,1),"0.0")&amp;" oz ("&amp;ROUNDDOWN(B15,0)&amp;" g)")</f>
        <v/>
      </c>
      <c r="D15" s="3" t="n"/>
      <c r="N15" s="3" t="str">
        <f>IF(A15="","",IF(LEN(IF(E15="Yes","wheat,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",""))=0,"No major allergens","Contains: "&amp;LEFT(IF(E15="Yes","wheat,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",""),LEN(IF(E15="Yes","wheat,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",""))-2)))</f>
        <v/>
      </c>
    </row>
    <row r="16">
      <c r="A16" s="3" t="n"/>
      <c r="C16" t="str">
        <f>IF(N(B16)=0,"","Net Wt "&amp;TEXT(ROUNDDOWN(B16/28.3495,1),"0.0")&amp;" oz ("&amp;ROUNDDOWN(B16,0)&amp;" g)")</f>
        <v/>
      </c>
      <c r="D16" s="3" t="n"/>
      <c r="N16" s="3" t="str">
        <f>IF(A16="","",IF(LEN(IF(E16="Yes","wheat,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",""))=0,"No major allergens","Contains: "&amp;LEFT(IF(E16="Yes","wheat,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",""),LEN(IF(E16="Yes","wheat,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",""))-2)))</f>
        <v/>
      </c>
    </row>
    <row r="17">
      <c r="A17" s="3" t="n"/>
      <c r="C17" t="str">
        <f>IF(N(B17)=0,"","Net Wt "&amp;TEXT(ROUNDDOWN(B17/28.3495,1),"0.0")&amp;" oz ("&amp;ROUNDDOWN(B17,0)&amp;" g)")</f>
        <v/>
      </c>
      <c r="D17" s="3" t="n"/>
      <c r="N17" s="3" t="str">
        <f>IF(A17="","",IF(LEN(IF(E17="Yes","wheat,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",""))=0,"No major allergens","Contains: "&amp;LEFT(IF(E17="Yes","wheat,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",""),LEN(IF(E17="Yes","wheat,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",""))-2)))</f>
        <v/>
      </c>
    </row>
    <row r="18">
      <c r="A18" s="3" t="n"/>
      <c r="C18" t="str">
        <f>IF(N(B18)=0,"","Net Wt "&amp;TEXT(ROUNDDOWN(B18/28.3495,1),"0.0")&amp;" oz ("&amp;ROUNDDOWN(B18,0)&amp;" g)")</f>
        <v/>
      </c>
      <c r="D18" s="3" t="n"/>
      <c r="N18" s="3" t="str">
        <f>IF(A18="","",IF(LEN(IF(E18="Yes","wheat,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",""))=0,"No major allergens","Contains: "&amp;LEFT(IF(E18="Yes","wheat,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",""),LEN(IF(E18="Yes","wheat,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",""))-2)))</f>
        <v/>
      </c>
    </row>
    <row r="19">
      <c r="A19" s="3" t="n"/>
      <c r="C19" t="str">
        <f>IF(N(B19)=0,"","Net Wt "&amp;TEXT(ROUNDDOWN(B19/28.3495,1),"0.0")&amp;" oz ("&amp;ROUNDDOWN(B19,0)&amp;" g)")</f>
        <v/>
      </c>
      <c r="D19" s="3" t="n"/>
      <c r="N19" s="3" t="str">
        <f>IF(A19="","",IF(LEN(IF(E19="Yes","wheat,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",""))=0,"No major allergens","Contains: "&amp;LEFT(IF(E19="Yes","wheat,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",""),LEN(IF(E19="Yes","wheat,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",""))-2)))</f>
        <v/>
      </c>
    </row>
    <row r="20">
      <c r="A20" s="3" t="n"/>
      <c r="C20" t="str">
        <f>IF(N(B20)=0,"","Net Wt "&amp;TEXT(ROUNDDOWN(B20/28.3495,1),"0.0")&amp;" oz ("&amp;ROUNDDOWN(B20,0)&amp;" g)")</f>
        <v/>
      </c>
      <c r="D20" s="3" t="n"/>
      <c r="N20" s="3" t="str">
        <f>IF(A20="","",IF(LEN(IF(E20="Yes","wheat,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",""))=0,"No major allergens","Contains: "&amp;LEFT(IF(E20="Yes","wheat,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",""),LEN(IF(E20="Yes","wheat,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",""))-2)))</f>
        <v/>
      </c>
    </row>
    <row r="21">
      <c r="A21" s="3" t="n"/>
      <c r="C21" t="str">
        <f>IF(N(B21)=0,"","Net Wt "&amp;TEXT(ROUNDDOWN(B21/28.3495,1),"0.0")&amp;" oz ("&amp;ROUNDDOWN(B21,0)&amp;" g)")</f>
        <v/>
      </c>
      <c r="D21" s="3" t="n"/>
      <c r="N21" s="3" t="str">
        <f>IF(A21="","",IF(LEN(IF(E21="Yes","wheat,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",""))=0,"No major allergens","Contains: "&amp;LEFT(IF(E21="Yes","wheat,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",""),LEN(IF(E21="Yes","wheat,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",""))-2)))</f>
        <v/>
      </c>
    </row>
    <row r="22">
      <c r="A22" s="3" t="n"/>
      <c r="C22" t="str">
        <f>IF(N(B22)=0,"","Net Wt "&amp;TEXT(ROUNDDOWN(B22/28.3495,1),"0.0")&amp;" oz ("&amp;ROUNDDOWN(B22,0)&amp;" g)")</f>
        <v/>
      </c>
      <c r="D22" s="3" t="n"/>
      <c r="N22" s="3" t="str">
        <f>IF(A22="","",IF(LEN(IF(E22="Yes","wheat,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",""))=0,"No major allergens","Contains: "&amp;LEFT(IF(E22="Yes","wheat,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",""),LEN(IF(E22="Yes","wheat,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",""))-2)))</f>
        <v/>
      </c>
    </row>
    <row r="23">
      <c r="A23" s="3" t="n"/>
      <c r="C23" t="str">
        <f>IF(N(B23)=0,"","Net Wt "&amp;TEXT(ROUNDDOWN(B23/28.3495,1),"0.0")&amp;" oz ("&amp;ROUNDDOWN(B23,0)&amp;" g)")</f>
        <v/>
      </c>
      <c r="D23" s="3" t="n"/>
      <c r="N23" s="3" t="str">
        <f>IF(A23="","",IF(LEN(IF(E23="Yes","wheat,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",""))=0,"No major allergens","Contains: "&amp;LEFT(IF(E23="Yes","wheat,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",""),LEN(IF(E23="Yes","wheat,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",""))-2)))</f>
        <v/>
      </c>
    </row>
    <row r="24">
      <c r="A24" s="3" t="n"/>
      <c r="C24" t="str">
        <f>IF(N(B24)=0,"","Net Wt "&amp;TEXT(ROUNDDOWN(B24/28.3495,1),"0.0")&amp;" oz ("&amp;ROUNDDOWN(B24,0)&amp;" g)")</f>
        <v/>
      </c>
      <c r="D24" s="3" t="n"/>
      <c r="N24" s="3" t="str">
        <f>IF(A24="","",IF(LEN(IF(E24="Yes","wheat,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",""))=0,"No major allergens","Contains: "&amp;LEFT(IF(E24="Yes","wheat,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",""),LEN(IF(E24="Yes","wheat,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",""))-2)))</f>
        <v/>
      </c>
    </row>
    <row r="25">
      <c r="A25" s="3" t="n"/>
      <c r="C25" t="str">
        <f>IF(N(B25)=0,"","Net Wt "&amp;TEXT(ROUNDDOWN(B25/28.3495,1),"0.0")&amp;" oz ("&amp;ROUNDDOWN(B25,0)&amp;" g)")</f>
        <v/>
      </c>
      <c r="D25" s="3" t="n"/>
      <c r="N25" s="3" t="str">
        <f>IF(A25="","",IF(LEN(IF(E25="Yes","wheat,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",""))=0,"No major allergens","Contains: "&amp;LEFT(IF(E25="Yes","wheat,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",""),LEN(IF(E25="Yes","wheat,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",""))-2)))</f>
        <v/>
      </c>
    </row>
    <row r="26">
      <c r="A26" s="3" t="n"/>
      <c r="C26" t="str">
        <f>IF(N(B26)=0,"","Net Wt "&amp;TEXT(ROUNDDOWN(B26/28.3495,1),"0.0")&amp;" oz ("&amp;ROUNDDOWN(B26,0)&amp;" g)")</f>
        <v/>
      </c>
      <c r="D26" s="3" t="n"/>
      <c r="N26" s="3" t="str">
        <f>IF(A26="","",IF(LEN(IF(E26="Yes","wheat,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",""))=0,"No major allergens","Contains: "&amp;LEFT(IF(E26="Yes","wheat,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",""),LEN(IF(E26="Yes","wheat,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",""))-2)))</f>
        <v/>
      </c>
    </row>
    <row r="27">
      <c r="A27" s="3" t="n"/>
      <c r="C27" t="str">
        <f>IF(N(B27)=0,"","Net Wt "&amp;TEXT(ROUNDDOWN(B27/28.3495,1),"0.0")&amp;" oz ("&amp;ROUNDDOWN(B27,0)&amp;" g)")</f>
        <v/>
      </c>
      <c r="D27" s="3" t="n"/>
      <c r="N27" s="3" t="str">
        <f>IF(A27="","",IF(LEN(IF(E27="Yes","wheat,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",""))=0,"No major allergens","Contains: "&amp;LEFT(IF(E27="Yes","wheat,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",""),LEN(IF(E27="Yes","wheat,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",""))-2)))</f>
        <v/>
      </c>
    </row>
    <row r="28">
      <c r="A28" s="3" t="n"/>
      <c r="C28" t="str">
        <f>IF(N(B28)=0,"","Net Wt "&amp;TEXT(ROUNDDOWN(B28/28.3495,1),"0.0")&amp;" oz ("&amp;ROUNDDOWN(B28,0)&amp;" g)")</f>
        <v/>
      </c>
      <c r="D28" s="3" t="n"/>
      <c r="N28" s="3" t="str">
        <f>IF(A28="","",IF(LEN(IF(E28="Yes","wheat,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",""))=0,"No major allergens","Contains: "&amp;LEFT(IF(E28="Yes","wheat,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",""),LEN(IF(E28="Yes","wheat,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",""))-2)))</f>
        <v/>
      </c>
    </row>
    <row r="29">
      <c r="A29" s="3" t="n"/>
      <c r="C29" t="str">
        <f>IF(N(B29)=0,"","Net Wt "&amp;TEXT(ROUNDDOWN(B29/28.3495,1),"0.0")&amp;" oz ("&amp;ROUNDDOWN(B29,0)&amp;" g)")</f>
        <v/>
      </c>
      <c r="D29" s="3" t="n"/>
      <c r="N29" s="3" t="str">
        <f>IF(A29="","",IF(LEN(IF(E29="Yes","wheat,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",""))=0,"No major allergens","Contains: "&amp;LEFT(IF(E29="Yes","wheat,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",""),LEN(IF(E29="Yes","wheat,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",""))-2)))</f>
        <v/>
      </c>
    </row>
    <row r="30">
      <c r="A30" s="3" t="n"/>
      <c r="C30" t="str">
        <f>IF(N(B30)=0,"","Net Wt "&amp;TEXT(ROUNDDOWN(B30/28.3495,1),"0.0")&amp;" oz ("&amp;ROUNDDOWN(B30,0)&amp;" g)")</f>
        <v/>
      </c>
      <c r="D30" s="3" t="n"/>
      <c r="N30" s="3" t="str">
        <f>IF(A30="","",IF(LEN(IF(E30="Yes","wheat,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",""))=0,"No major allergens","Contains: "&amp;LEFT(IF(E30="Yes","wheat,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",""),LEN(IF(E30="Yes","wheat,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",""))-2)))</f>
        <v/>
      </c>
    </row>
    <row r="31">
      <c r="A31" s="3" t="n"/>
      <c r="C31" t="str">
        <f>IF(N(B31)=0,"","Net Wt "&amp;TEXT(ROUNDDOWN(B31/28.3495,1),"0.0")&amp;" oz ("&amp;ROUNDDOWN(B31,0)&amp;" g)")</f>
        <v/>
      </c>
      <c r="D31" s="3" t="n"/>
      <c r="N31" s="3" t="str">
        <f>IF(A31="","",IF(LEN(IF(E31="Yes","wheat,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",""))=0,"No major allergens","Contains: "&amp;LEFT(IF(E31="Yes","wheat,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",""),LEN(IF(E31="Yes","wheat,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",""))-2)))</f>
        <v/>
      </c>
    </row>
    <row r="32">
      <c r="A32" s="3" t="n"/>
      <c r="C32" t="str">
        <f>IF(N(B32)=0,"","Net Wt "&amp;TEXT(ROUNDDOWN(B32/28.3495,1),"0.0")&amp;" oz ("&amp;ROUNDDOWN(B32,0)&amp;" g)")</f>
        <v/>
      </c>
      <c r="D32" s="3" t="n"/>
      <c r="N32" s="3" t="str">
        <f>IF(A32="","",IF(LEN(IF(E32="Yes","wheat,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",""))=0,"No major allergens","Contains: "&amp;LEFT(IF(E32="Yes","wheat,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",""),LEN(IF(E32="Yes","wheat,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",""))-2)))</f>
        <v/>
      </c>
    </row>
    <row r="33">
      <c r="A33" s="3" t="n"/>
      <c r="C33" t="str">
        <f>IF(N(B33)=0,"","Net Wt "&amp;TEXT(ROUNDDOWN(B33/28.3495,1),"0.0")&amp;" oz ("&amp;ROUNDDOWN(B33,0)&amp;" g)")</f>
        <v/>
      </c>
      <c r="D33" s="3" t="n"/>
      <c r="N33" s="3" t="str">
        <f>IF(A33="","",IF(LEN(IF(E33="Yes","wheat,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",""))=0,"No major allergens","Contains: "&amp;LEFT(IF(E33="Yes","wheat,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",""),LEN(IF(E33="Yes","wheat,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",""))-2)))</f>
        <v/>
      </c>
    </row>
    <row r="34">
      <c r="A34" s="3" t="n"/>
      <c r="C34" t="str">
        <f>IF(N(B34)=0,"","Net Wt "&amp;TEXT(ROUNDDOWN(B34/28.3495,1),"0.0")&amp;" oz ("&amp;ROUNDDOWN(B34,0)&amp;" g)")</f>
        <v/>
      </c>
      <c r="D34" s="3" t="n"/>
      <c r="N34" s="3" t="str">
        <f>IF(A34="","",IF(LEN(IF(E34="Yes","wheat,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",""))=0,"No major allergens","Contains: "&amp;LEFT(IF(E34="Yes","wheat,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",""),LEN(IF(E34="Yes","wheat,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",""))-2)))</f>
        <v/>
      </c>
    </row>
    <row r="35">
      <c r="A35" s="3" t="n"/>
      <c r="C35" t="str">
        <f>IF(N(B35)=0,"","Net Wt "&amp;TEXT(ROUNDDOWN(B35/28.3495,1),"0.0")&amp;" oz ("&amp;ROUNDDOWN(B35,0)&amp;" g)")</f>
        <v/>
      </c>
      <c r="D35" s="3" t="n"/>
      <c r="N35" s="3" t="str">
        <f>IF(A35="","",IF(LEN(IF(E35="Yes","wheat,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",""))=0,"No major allergens","Contains: "&amp;LEFT(IF(E35="Yes","wheat,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",""),LEN(IF(E35="Yes","wheat,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",""))-2)))</f>
        <v/>
      </c>
    </row>
    <row r="36">
      <c r="A36" s="3" t="n"/>
      <c r="C36" t="str">
        <f>IF(N(B36)=0,"","Net Wt "&amp;TEXT(ROUNDDOWN(B36/28.3495,1),"0.0")&amp;" oz ("&amp;ROUNDDOWN(B36,0)&amp;" g)")</f>
        <v/>
      </c>
      <c r="D36" s="3" t="n"/>
      <c r="N36" s="3" t="str">
        <f>IF(A36="","",IF(LEN(IF(E36="Yes","wheat,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",""))=0,"No major allergens","Contains: "&amp;LEFT(IF(E36="Yes","wheat,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",""),LEN(IF(E36="Yes","wheat,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",""))-2)))</f>
        <v/>
      </c>
    </row>
    <row r="37">
      <c r="A37" s="3" t="n"/>
      <c r="C37" t="str">
        <f>IF(N(B37)=0,"","Net Wt "&amp;TEXT(ROUNDDOWN(B37/28.3495,1),"0.0")&amp;" oz ("&amp;ROUNDDOWN(B37,0)&amp;" g)")</f>
        <v/>
      </c>
      <c r="D37" s="3" t="n"/>
      <c r="N37" s="3" t="str">
        <f>IF(A37="","",IF(LEN(IF(E37="Yes","wheat,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",""))=0,"No major allergens","Contains: "&amp;LEFT(IF(E37="Yes","wheat,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",""),LEN(IF(E37="Yes","wheat,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",""))-2)))</f>
        <v/>
      </c>
    </row>
    <row r="38"/>
    <row r="39">
      <c r="A39" s="5" t="inlineStr">
        <is>
          <t>In the cheese standards milk means cow's milk unless the standard says otherwise (21 CFR 133.3); hard and semisoft cheeses from other milks say made from goat's milk (133.150, 133.187). Unpasteurized milk: cured at 35°F or more for at least 60 days. Leave the weight blank for cuts weighed one by one.</t>
        </is>
      </c>
    </row>
  </sheetData>
  <dataValidations count="1">
    <dataValidation sqref="E5:E37 G5:G37 H5:H37 I5:I37 K5:K37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Cheese label builder</t>
        </is>
      </c>
    </row>
    <row r="2" ht="15" customHeight="1">
      <c r="A2" s="3" t="inlineStr">
        <is>
          <t>From the article: https://www.tarostack.com/articles/cheese-labeling-requirements</t>
        </is>
      </c>
    </row>
    <row r="3" ht="15" customHeight="1">
      <c r="A3" s="3" t="inlineStr"/>
    </row>
    <row r="4" ht="45" customHeight="1">
      <c r="A4" s="3" t="inlineStr">
        <is>
          <t>Labels: your name and address and any state statement at the top; each product's name, net weight in grams, ingredients heaviest first, and the major allergens it contains (tree nuts, fish and shellfish by name); the net weight line and the Contains line fill in.</t>
        </is>
      </c>
    </row>
    <row r="5" ht="30" customHeight="1">
      <c r="A5" s="3" t="inlineStr">
        <is>
          <t>The example is the article's made-up Massachusetts goat cheese maker. FDA asks for milk from animals other than cows to be named, as in goat milk.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