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ertificate" sheetId="1" state="visible" r:id="rId1"/>
    <sheet xmlns:r="http://schemas.openxmlformats.org/officeDocument/2006/relationships" name="Register" sheetId="2" state="visible" r:id="rId2"/>
    <sheet xmlns:r="http://schemas.openxmlformats.org/officeDocument/2006/relationships" name="Read me" sheetId="3" state="visible" r:id="rId3"/>
  </sheets>
  <definedNames>
    <definedName name="_xlnm.Print_Titles" localSheetId="0">'Certificate'!$1:$1</definedName>
    <definedName name="_xlnm.Print_Titles" localSheetId="1">'Register'!$1:$1</definedName>
  </definedNames>
  <calcPr calcId="124519" fullCalcOnLoad="1"/>
</workbook>
</file>

<file path=xl/styles.xml><?xml version="1.0" encoding="utf-8"?>
<styleSheet xmlns="http://schemas.openxmlformats.org/spreadsheetml/2006/main">
  <numFmts count="1">
    <numFmt numFmtId="164" formatCode="yyyy-mm-dd"/>
  </numFmts>
  <fonts count="6">
    <font>
      <name val="Calibri"/>
      <family val="2"/>
      <color theme="1"/>
      <sz val="11"/>
      <scheme val="minor"/>
    </font>
    <font>
      <b val="1"/>
      <sz val="14"/>
    </font>
    <font>
      <b val="1"/>
    </font>
    <font>
      <i val="1"/>
      <color rgb="006B6379"/>
    </font>
    <font>
      <b val="1"/>
      <color rgb="00533787"/>
    </font>
    <font>
      <b val="1"/>
      <color rgb="00533787"/>
      <sz val="14"/>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2" borderId="0" applyAlignment="1" pivotButton="0" quotePrefix="0" xfId="0">
      <alignment vertical="top" wrapText="1"/>
    </xf>
    <xf numFmtId="0" fontId="2" fillId="0" borderId="0" pivotButton="0" quotePrefix="0" xfId="0"/>
    <xf numFmtId="0" fontId="3" fillId="0" borderId="0" pivotButton="0" quotePrefix="0" xfId="0"/>
    <xf numFmtId="0" fontId="4" fillId="3" borderId="0" applyAlignment="1" pivotButton="0" quotePrefix="0" xfId="0">
      <alignment vertical="center" wrapText="1"/>
    </xf>
    <xf numFmtId="0" fontId="2" fillId="0" borderId="0" applyAlignment="1" pivotButton="0" quotePrefix="0" xfId="0">
      <alignment vertical="top"/>
    </xf>
    <xf numFmtId="0" fontId="0" fillId="2" borderId="0" applyAlignment="1" pivotButton="0" quotePrefix="0" xfId="0">
      <alignment vertical="top"/>
    </xf>
    <xf numFmtId="164" fontId="0" fillId="2" borderId="0" applyAlignment="1" pivotButton="0" quotePrefix="0" xfId="0">
      <alignment vertical="top"/>
    </xf>
    <xf numFmtId="164" fontId="0" fillId="0" borderId="0" applyAlignment="1" pivotButton="0" quotePrefix="0" xfId="0">
      <alignment vertical="top"/>
    </xf>
    <xf numFmtId="0" fontId="0" fillId="0" borderId="0" applyAlignment="1" pivotButton="0" quotePrefix="0" xfId="0">
      <alignment vertical="top"/>
    </xf>
    <xf numFmtId="0" fontId="0" fillId="2" borderId="0" pivotButton="0" quotePrefix="0" xfId="0"/>
    <xf numFmtId="164" fontId="0" fillId="2" borderId="0" pivotButton="0" quotePrefix="0" xfId="0"/>
    <xf numFmtId="164" fontId="0" fillId="0" borderId="0" pivotButton="0" quotePrefix="0" xfId="0"/>
    <xf numFmtId="0" fontId="5"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14"/>
  <sheetViews>
    <sheetView tabSelected="1" workbookViewId="0">
      <selection activeCell="A1" sqref="A1"/>
    </sheetView>
  </sheetViews>
  <sheetFormatPr baseColWidth="8" defaultRowHeight="15"/>
  <cols>
    <col width="44" customWidth="1" min="1" max="1"/>
    <col width="70" customWidth="1" min="2" max="2"/>
  </cols>
  <sheetData>
    <row r="1">
      <c r="A1" s="1" t="inlineStr">
        <is>
          <t>CERTIFICATE (fill in the shaded cells)</t>
        </is>
      </c>
    </row>
    <row r="2"/>
    <row r="3" ht="48" customHeight="1">
      <c r="A3" s="2" t="inlineStr">
        <is>
          <t>Type</t>
        </is>
      </c>
      <c r="B3" s="3" t="inlineStr">
        <is>
          <t>Children's Product Certificate</t>
        </is>
      </c>
    </row>
    <row r="4" ht="48" customHeight="1">
      <c r="A4" s="2" t="inlineStr">
        <is>
          <t>1. Product, with a unique identifier</t>
        </is>
      </c>
      <c r="B4" s="3" t="inlineStr">
        <is>
          <t>Cotton knit baby romper, sizes 0-3 to 12-18 months, SKU FHB-ROMP; lots 2610-01 to 2610-04</t>
        </is>
      </c>
    </row>
    <row r="5" ht="48" customHeight="1">
      <c r="A5" s="2" t="inlineStr">
        <is>
          <t>2. Each rule the product is certified to</t>
        </is>
      </c>
      <c r="B5" s="3" t="inlineStr">
        <is>
          <t>Lead content in children's products (15 U.S.C. 1278a); lead in surface coatings (16 CFR 1303); flammability of clothing textiles (16 CFR 1610); small parts (16 CFR 1501); tracking label (15 U.S.C. 2063(a)(5))</t>
        </is>
      </c>
    </row>
    <row r="6" ht="48" customHeight="1">
      <c r="A6" s="2" t="inlineStr">
        <is>
          <t>3. Certifier: name, street address, city, state, country, email, phone</t>
        </is>
      </c>
      <c r="B6" s="3" t="inlineStr">
        <is>
          <t>Federal Hill Baby, [street address], Providence, RI, USA, [email], [phone]</t>
        </is>
      </c>
    </row>
    <row r="7" ht="48" customHeight="1">
      <c r="A7" s="2" t="inlineStr">
        <is>
          <t>4. Who keeps the test records: name or position, address, email, phone</t>
        </is>
      </c>
      <c r="B7" s="3" t="inlineStr">
        <is>
          <t>Owner, at the address above</t>
        </is>
      </c>
    </row>
    <row r="8" ht="48" customHeight="1">
      <c r="A8" s="2" t="inlineStr">
        <is>
          <t>5. Date and place of manufacture</t>
        </is>
      </c>
      <c r="B8" s="3" t="inlineStr">
        <is>
          <t>October 2026, Federal Hill Baby, Providence, RI, USA</t>
        </is>
      </c>
    </row>
    <row r="9" ht="48" customHeight="1">
      <c r="A9" s="2" t="inlineStr">
        <is>
          <t>6. Date and place of testing; the lab's name and contact</t>
        </is>
      </c>
      <c r="B9" s="3" t="inlineStr">
        <is>
          <t>September 2026, [CPSC-accepted third-party lab, address, email, phone], report no. [ ]</t>
        </is>
      </c>
    </row>
    <row r="10" ht="90" customHeight="1">
      <c r="A10" s="2" t="inlineStr">
        <is>
          <t>7. Attestation</t>
        </is>
      </c>
      <c r="B10" s="3" t="inlineStr">
        <is>
          <t>I hereby certify that the finished product(s) covered by this certificate comply with the rules, bans, standards, and regulations stated herein, and that the information in this certificate is true and accurate to the best of my knowledge, information, and belief. I understand and acknowledge that it is a United States federal crime to knowingly and willfully make any materially false, fictitious, or fraudulent statement, representation, or omission on this certificate.</t>
        </is>
      </c>
    </row>
    <row r="11"/>
    <row r="12">
      <c r="A12" s="4" t="inlineStr">
        <is>
          <t>Signed</t>
        </is>
      </c>
      <c r="B12" t="inlineStr">
        <is>
          <t>______________________________   Date: ____________</t>
        </is>
      </c>
    </row>
    <row r="13"/>
    <row r="14">
      <c r="A14" s="5" t="inlineStr">
        <is>
          <t>Check the wording of the attestation and the rules that apply against CPSC's current rule (16 CFR part 1110) before use. This is not legal advice.</t>
        </is>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M100"/>
  <sheetViews>
    <sheetView tabSelected="0" workbookViewId="0">
      <pane ySplit="1" topLeftCell="A2" activePane="bottomLeft" state="frozen"/>
      <selection pane="bottomLeft" activeCell="A1" sqref="A1"/>
    </sheetView>
  </sheetViews>
  <sheetFormatPr baseColWidth="8" defaultRowHeight="15"/>
  <cols>
    <col width="24" customWidth="1" min="1" max="1"/>
    <col width="10" customWidth="1" min="2" max="2"/>
    <col width="20" customWidth="1" min="3" max="3"/>
    <col width="28" customWidth="1" min="4" max="4"/>
    <col width="12" customWidth="1" min="5" max="5"/>
    <col width="11" customWidth="1" min="6" max="6"/>
    <col width="10" customWidth="1" min="7" max="7"/>
    <col width="11" customWidth="1" min="8" max="8"/>
    <col width="18" customWidth="1" min="9" max="9"/>
    <col width="10" customWidth="1" min="10" max="10"/>
    <col width="12" customWidth="1" min="12" max="12"/>
  </cols>
  <sheetData>
    <row r="1" ht="30" customHeight="1">
      <c r="A1" s="6" t="inlineStr">
        <is>
          <t>Product</t>
        </is>
      </c>
      <c r="B1" s="6" t="inlineStr">
        <is>
          <t>SKU</t>
        </is>
      </c>
      <c r="C1" s="6" t="inlineStr">
        <is>
          <t>Certificate type</t>
        </is>
      </c>
      <c r="D1" s="6" t="inlineStr">
        <is>
          <t>Rules cited</t>
        </is>
      </c>
      <c r="E1" s="6" t="inlineStr">
        <is>
          <t>Test report</t>
        </is>
      </c>
      <c r="F1" s="6" t="inlineStr">
        <is>
          <t>Tested</t>
        </is>
      </c>
      <c r="G1" s="6" t="inlineStr">
        <is>
          <t>Retest every, months</t>
        </is>
      </c>
      <c r="H1" s="6" t="inlineStr">
        <is>
          <t>Retest by</t>
        </is>
      </c>
      <c r="I1" s="6" t="inlineStr">
        <is>
          <t>Lots covered</t>
        </is>
      </c>
      <c r="J1" s="6" t="inlineStr">
        <is>
          <t>Status</t>
        </is>
      </c>
      <c r="L1" s="7" t="inlineStr">
        <is>
          <t>As of</t>
        </is>
      </c>
    </row>
    <row r="2" ht="30" customHeight="1">
      <c r="A2" s="8" t="inlineStr">
        <is>
          <t>Baby romper</t>
        </is>
      </c>
      <c r="B2" s="8" t="inlineStr">
        <is>
          <t>FHB-ROMP</t>
        </is>
      </c>
      <c r="C2" s="3" t="inlineStr">
        <is>
          <t>Children's Product Certificate</t>
        </is>
      </c>
      <c r="D2" s="3" t="inlineStr">
        <is>
          <t>Lead, surface coatings, flammability, small parts</t>
        </is>
      </c>
      <c r="E2" s="8" t="inlineStr">
        <is>
          <t>R-0912</t>
        </is>
      </c>
      <c r="F2" s="9" t="n">
        <v>46277</v>
      </c>
      <c r="G2" s="8" t="n">
        <v>12</v>
      </c>
      <c r="H2" s="10">
        <f>IF(OR(A2="",F2=""),"",DATE(YEAR(F2),MONTH(F2)+N(G2),DAY(F2)))</f>
        <v>46642.0</v>
      </c>
      <c r="I2" s="8" t="inlineStr">
        <is>
          <t>2610-01 to 2610-04</t>
        </is>
      </c>
      <c r="J2" s="11" t="str">
        <f>IF(H2="","",IF(H2&lt;$L$2,"Overdue",IF(H2-$L$2&lt;=60,"Due soon","")))</f>
        <v/>
      </c>
      <c r="L2" s="9" t="n">
        <v>46309</v>
      </c>
    </row>
    <row r="3" ht="30" customHeight="1">
      <c r="A3" s="8" t="inlineStr">
        <is>
          <t>Bib set of three</t>
        </is>
      </c>
      <c r="B3" s="8" t="inlineStr">
        <is>
          <t>FHB-BIB3</t>
        </is>
      </c>
      <c r="C3" s="3" t="inlineStr">
        <is>
          <t>Children's Product Certificate</t>
        </is>
      </c>
      <c r="D3" s="3" t="inlineStr">
        <is>
          <t>Lead, surface coatings, flammability, small parts</t>
        </is>
      </c>
      <c r="E3" s="8" t="inlineStr">
        <is>
          <t>R-0913</t>
        </is>
      </c>
      <c r="F3" s="9" t="n">
        <v>46277</v>
      </c>
      <c r="G3" s="8" t="n">
        <v>12</v>
      </c>
      <c r="H3" s="10">
        <f>IF(OR(A3="",F3=""),"",DATE(YEAR(F3),MONTH(F3)+N(G3),DAY(F3)))</f>
        <v>46642.0</v>
      </c>
      <c r="I3" s="8" t="inlineStr">
        <is>
          <t>2610-02</t>
        </is>
      </c>
      <c r="J3" s="11" t="str">
        <f>IF(H3="","",IF(H3&lt;$L$2,"Overdue",IF(H3-$L$2&lt;=60,"Due soon","")))</f>
        <v/>
      </c>
    </row>
    <row r="4" ht="30" customHeight="1">
      <c r="A4" s="8" t="inlineStr">
        <is>
          <t>Muslin swaddle</t>
        </is>
      </c>
      <c r="B4" s="8" t="inlineStr">
        <is>
          <t>FHB-SWAD</t>
        </is>
      </c>
      <c r="C4" s="3" t="inlineStr">
        <is>
          <t>Children's Product Certificate</t>
        </is>
      </c>
      <c r="D4" s="8" t="inlineStr">
        <is>
          <t>Lead, flammability</t>
        </is>
      </c>
      <c r="E4" s="8" t="inlineStr">
        <is>
          <t>R-0511</t>
        </is>
      </c>
      <c r="F4" s="9" t="n">
        <v>45788</v>
      </c>
      <c r="G4" s="8" t="n">
        <v>12</v>
      </c>
      <c r="H4" s="10">
        <f>IF(OR(A4="",F4=""),"",DATE(YEAR(F4),MONTH(F4)+N(G4),DAY(F4)))</f>
        <v>46153.0</v>
      </c>
      <c r="I4" s="8" t="inlineStr">
        <is>
          <t>2605-01 to 2609-03</t>
        </is>
      </c>
      <c r="J4" s="11" t="str">
        <f>IF(H4="","",IF(H4&lt;$L$2,"Overdue",IF(H4-$L$2&lt;=60,"Due soon","")))</f>
        <v>Overdue</v>
      </c>
    </row>
    <row r="5">
      <c r="A5" s="12" t="n"/>
      <c r="B5" s="12" t="n"/>
      <c r="C5" s="12" t="n"/>
      <c r="D5" s="12" t="n"/>
      <c r="E5" s="12" t="n"/>
      <c r="F5" s="13" t="n"/>
      <c r="G5" s="12" t="n"/>
      <c r="H5" s="14" t="str">
        <f>IF(OR(A5="",F5=""),"",DATE(YEAR(F5),MONTH(F5)+N(G5),DAY(F5)))</f>
        <v/>
      </c>
      <c r="I5" s="12" t="n"/>
      <c r="J5" t="str">
        <f>IF(H5="","",IF(H5&lt;$L$2,"Overdue",IF(H5-$L$2&lt;=60,"Due soon","")))</f>
        <v/>
      </c>
    </row>
    <row r="6">
      <c r="A6" s="12" t="n"/>
      <c r="B6" s="12" t="n"/>
      <c r="C6" s="12" t="n"/>
      <c r="D6" s="12" t="n"/>
      <c r="E6" s="12" t="n"/>
      <c r="F6" s="13" t="n"/>
      <c r="G6" s="12" t="n"/>
      <c r="H6" s="14" t="str">
        <f>IF(OR(A6="",F6=""),"",DATE(YEAR(F6),MONTH(F6)+N(G6),DAY(F6)))</f>
        <v/>
      </c>
      <c r="I6" s="12" t="n"/>
      <c r="J6" t="str">
        <f>IF(H6="","",IF(H6&lt;$L$2,"Overdue",IF(H6-$L$2&lt;=60,"Due soon","")))</f>
        <v/>
      </c>
    </row>
    <row r="7">
      <c r="A7" s="12" t="n"/>
      <c r="B7" s="12" t="n"/>
      <c r="C7" s="12" t="n"/>
      <c r="D7" s="12" t="n"/>
      <c r="E7" s="12" t="n"/>
      <c r="F7" s="13" t="n"/>
      <c r="G7" s="12" t="n"/>
      <c r="H7" s="14" t="str">
        <f>IF(OR(A7="",F7=""),"",DATE(YEAR(F7),MONTH(F7)+N(G7),DAY(F7)))</f>
        <v/>
      </c>
      <c r="I7" s="12" t="n"/>
      <c r="J7" t="str">
        <f>IF(H7="","",IF(H7&lt;$L$2,"Overdue",IF(H7-$L$2&lt;=60,"Due soon","")))</f>
        <v/>
      </c>
    </row>
    <row r="8">
      <c r="A8" s="12" t="n"/>
      <c r="B8" s="12" t="n"/>
      <c r="C8" s="12" t="n"/>
      <c r="D8" s="12" t="n"/>
      <c r="E8" s="12" t="n"/>
      <c r="F8" s="13" t="n"/>
      <c r="G8" s="12" t="n"/>
      <c r="H8" s="14" t="str">
        <f>IF(OR(A8="",F8=""),"",DATE(YEAR(F8),MONTH(F8)+N(G8),DAY(F8)))</f>
        <v/>
      </c>
      <c r="I8" s="12" t="n"/>
      <c r="J8" t="str">
        <f>IF(H8="","",IF(H8&lt;$L$2,"Overdue",IF(H8-$L$2&lt;=60,"Due soon","")))</f>
        <v/>
      </c>
    </row>
    <row r="9">
      <c r="A9" s="12" t="n"/>
      <c r="B9" s="12" t="n"/>
      <c r="C9" s="12" t="n"/>
      <c r="D9" s="12" t="n"/>
      <c r="E9" s="12" t="n"/>
      <c r="F9" s="13" t="n"/>
      <c r="G9" s="12" t="n"/>
      <c r="H9" s="14" t="str">
        <f>IF(OR(A9="",F9=""),"",DATE(YEAR(F9),MONTH(F9)+N(G9),DAY(F9)))</f>
        <v/>
      </c>
      <c r="I9" s="12" t="n"/>
      <c r="J9" t="str">
        <f>IF(H9="","",IF(H9&lt;$L$2,"Overdue",IF(H9-$L$2&lt;=60,"Due soon","")))</f>
        <v/>
      </c>
    </row>
    <row r="10">
      <c r="A10" s="12" t="n"/>
      <c r="B10" s="12" t="n"/>
      <c r="C10" s="12" t="n"/>
      <c r="D10" s="12" t="n"/>
      <c r="E10" s="12" t="n"/>
      <c r="F10" s="13" t="n"/>
      <c r="G10" s="12" t="n"/>
      <c r="H10" s="14" t="str">
        <f>IF(OR(A10="",F10=""),"",DATE(YEAR(F10),MONTH(F10)+N(G10),DAY(F10)))</f>
        <v/>
      </c>
      <c r="I10" s="12" t="n"/>
      <c r="J10" t="str">
        <f>IF(H10="","",IF(H10&lt;$L$2,"Overdue",IF(H10-$L$2&lt;=60,"Due soon","")))</f>
        <v/>
      </c>
    </row>
    <row r="11">
      <c r="A11" s="12" t="n"/>
      <c r="B11" s="12" t="n"/>
      <c r="C11" s="12" t="n"/>
      <c r="D11" s="12" t="n"/>
      <c r="E11" s="12" t="n"/>
      <c r="F11" s="13" t="n"/>
      <c r="G11" s="12" t="n"/>
      <c r="H11" s="14" t="str">
        <f>IF(OR(A11="",F11=""),"",DATE(YEAR(F11),MONTH(F11)+N(G11),DAY(F11)))</f>
        <v/>
      </c>
      <c r="I11" s="12" t="n"/>
      <c r="J11" t="str">
        <f>IF(H11="","",IF(H11&lt;$L$2,"Overdue",IF(H11-$L$2&lt;=60,"Due soon","")))</f>
        <v/>
      </c>
    </row>
    <row r="12">
      <c r="A12" s="12" t="n"/>
      <c r="B12" s="12" t="n"/>
      <c r="C12" s="12" t="n"/>
      <c r="D12" s="12" t="n"/>
      <c r="E12" s="12" t="n"/>
      <c r="F12" s="13" t="n"/>
      <c r="G12" s="12" t="n"/>
      <c r="H12" s="14" t="str">
        <f>IF(OR(A12="",F12=""),"",DATE(YEAR(F12),MONTH(F12)+N(G12),DAY(F12)))</f>
        <v/>
      </c>
      <c r="I12" s="12" t="n"/>
      <c r="J12" t="str">
        <f>IF(H12="","",IF(H12&lt;$L$2,"Overdue",IF(H12-$L$2&lt;=60,"Due soon","")))</f>
        <v/>
      </c>
    </row>
    <row r="13">
      <c r="A13" s="12" t="n"/>
      <c r="B13" s="12" t="n"/>
      <c r="C13" s="12" t="n"/>
      <c r="D13" s="12" t="n"/>
      <c r="E13" s="12" t="n"/>
      <c r="F13" s="13" t="n"/>
      <c r="G13" s="12" t="n"/>
      <c r="H13" s="14" t="str">
        <f>IF(OR(A13="",F13=""),"",DATE(YEAR(F13),MONTH(F13)+N(G13),DAY(F13)))</f>
        <v/>
      </c>
      <c r="I13" s="12" t="n"/>
      <c r="J13" t="str">
        <f>IF(H13="","",IF(H13&lt;$L$2,"Overdue",IF(H13-$L$2&lt;=60,"Due soon","")))</f>
        <v/>
      </c>
    </row>
    <row r="14">
      <c r="A14" s="12" t="n"/>
      <c r="B14" s="12" t="n"/>
      <c r="C14" s="12" t="n"/>
      <c r="D14" s="12" t="n"/>
      <c r="E14" s="12" t="n"/>
      <c r="F14" s="13" t="n"/>
      <c r="G14" s="12" t="n"/>
      <c r="H14" s="14" t="str">
        <f>IF(OR(A14="",F14=""),"",DATE(YEAR(F14),MONTH(F14)+N(G14),DAY(F14)))</f>
        <v/>
      </c>
      <c r="I14" s="12" t="n"/>
      <c r="J14" t="str">
        <f>IF(H14="","",IF(H14&lt;$L$2,"Overdue",IF(H14-$L$2&lt;=60,"Due soon","")))</f>
        <v/>
      </c>
    </row>
    <row r="15">
      <c r="A15" s="12" t="n"/>
      <c r="B15" s="12" t="n"/>
      <c r="C15" s="12" t="n"/>
      <c r="D15" s="12" t="n"/>
      <c r="E15" s="12" t="n"/>
      <c r="F15" s="13" t="n"/>
      <c r="G15" s="12" t="n"/>
      <c r="H15" s="14" t="str">
        <f>IF(OR(A15="",F15=""),"",DATE(YEAR(F15),MONTH(F15)+N(G15),DAY(F15)))</f>
        <v/>
      </c>
      <c r="I15" s="12" t="n"/>
      <c r="J15" t="str">
        <f>IF(H15="","",IF(H15&lt;$L$2,"Overdue",IF(H15-$L$2&lt;=60,"Due soon","")))</f>
        <v/>
      </c>
    </row>
    <row r="16">
      <c r="A16" s="12" t="n"/>
      <c r="B16" s="12" t="n"/>
      <c r="C16" s="12" t="n"/>
      <c r="D16" s="12" t="n"/>
      <c r="E16" s="12" t="n"/>
      <c r="F16" s="13" t="n"/>
      <c r="G16" s="12" t="n"/>
      <c r="H16" s="14" t="str">
        <f>IF(OR(A16="",F16=""),"",DATE(YEAR(F16),MONTH(F16)+N(G16),DAY(F16)))</f>
        <v/>
      </c>
      <c r="I16" s="12" t="n"/>
      <c r="J16" t="str">
        <f>IF(H16="","",IF(H16&lt;$L$2,"Overdue",IF(H16-$L$2&lt;=60,"Due soon","")))</f>
        <v/>
      </c>
    </row>
    <row r="17">
      <c r="A17" s="12" t="n"/>
      <c r="B17" s="12" t="n"/>
      <c r="C17" s="12" t="n"/>
      <c r="D17" s="12" t="n"/>
      <c r="E17" s="12" t="n"/>
      <c r="F17" s="13" t="n"/>
      <c r="G17" s="12" t="n"/>
      <c r="H17" s="14" t="str">
        <f>IF(OR(A17="",F17=""),"",DATE(YEAR(F17),MONTH(F17)+N(G17),DAY(F17)))</f>
        <v/>
      </c>
      <c r="I17" s="12" t="n"/>
      <c r="J17" t="str">
        <f>IF(H17="","",IF(H17&lt;$L$2,"Overdue",IF(H17-$L$2&lt;=60,"Due soon","")))</f>
        <v/>
      </c>
    </row>
    <row r="18">
      <c r="A18" s="12" t="n"/>
      <c r="B18" s="12" t="n"/>
      <c r="C18" s="12" t="n"/>
      <c r="D18" s="12" t="n"/>
      <c r="E18" s="12" t="n"/>
      <c r="F18" s="13" t="n"/>
      <c r="G18" s="12" t="n"/>
      <c r="H18" s="14" t="str">
        <f>IF(OR(A18="",F18=""),"",DATE(YEAR(F18),MONTH(F18)+N(G18),DAY(F18)))</f>
        <v/>
      </c>
      <c r="I18" s="12" t="n"/>
      <c r="J18" t="str">
        <f>IF(H18="","",IF(H18&lt;$L$2,"Overdue",IF(H18-$L$2&lt;=60,"Due soon","")))</f>
        <v/>
      </c>
    </row>
    <row r="19">
      <c r="A19" s="12" t="n"/>
      <c r="B19" s="12" t="n"/>
      <c r="C19" s="12" t="n"/>
      <c r="D19" s="12" t="n"/>
      <c r="E19" s="12" t="n"/>
      <c r="F19" s="13" t="n"/>
      <c r="G19" s="12" t="n"/>
      <c r="H19" s="14" t="str">
        <f>IF(OR(A19="",F19=""),"",DATE(YEAR(F19),MONTH(F19)+N(G19),DAY(F19)))</f>
        <v/>
      </c>
      <c r="I19" s="12" t="n"/>
      <c r="J19" t="str">
        <f>IF(H19="","",IF(H19&lt;$L$2,"Overdue",IF(H19-$L$2&lt;=60,"Due soon","")))</f>
        <v/>
      </c>
    </row>
    <row r="20">
      <c r="A20" s="12" t="n"/>
      <c r="B20" s="12" t="n"/>
      <c r="C20" s="12" t="n"/>
      <c r="D20" s="12" t="n"/>
      <c r="E20" s="12" t="n"/>
      <c r="F20" s="13" t="n"/>
      <c r="G20" s="12" t="n"/>
      <c r="H20" s="14" t="str">
        <f>IF(OR(A20="",F20=""),"",DATE(YEAR(F20),MONTH(F20)+N(G20),DAY(F20)))</f>
        <v/>
      </c>
      <c r="I20" s="12" t="n"/>
      <c r="J20" t="str">
        <f>IF(H20="","",IF(H20&lt;$L$2,"Overdue",IF(H20-$L$2&lt;=60,"Due soon","")))</f>
        <v/>
      </c>
    </row>
    <row r="21">
      <c r="A21" s="12" t="n"/>
      <c r="B21" s="12" t="n"/>
      <c r="C21" s="12" t="n"/>
      <c r="D21" s="12" t="n"/>
      <c r="E21" s="12" t="n"/>
      <c r="F21" s="13" t="n"/>
      <c r="G21" s="12" t="n"/>
      <c r="H21" s="14" t="str">
        <f>IF(OR(A21="",F21=""),"",DATE(YEAR(F21),MONTH(F21)+N(G21),DAY(F21)))</f>
        <v/>
      </c>
      <c r="I21" s="12" t="n"/>
      <c r="J21" t="str">
        <f>IF(H21="","",IF(H21&lt;$L$2,"Overdue",IF(H21-$L$2&lt;=60,"Due soon","")))</f>
        <v/>
      </c>
    </row>
    <row r="22">
      <c r="A22" s="12" t="n"/>
      <c r="B22" s="12" t="n"/>
      <c r="C22" s="12" t="n"/>
      <c r="D22" s="12" t="n"/>
      <c r="E22" s="12" t="n"/>
      <c r="F22" s="13" t="n"/>
      <c r="G22" s="12" t="n"/>
      <c r="H22" s="14" t="str">
        <f>IF(OR(A22="",F22=""),"",DATE(YEAR(F22),MONTH(F22)+N(G22),DAY(F22)))</f>
        <v/>
      </c>
      <c r="I22" s="12" t="n"/>
      <c r="J22" t="str">
        <f>IF(H22="","",IF(H22&lt;$L$2,"Overdue",IF(H22-$L$2&lt;=60,"Due soon","")))</f>
        <v/>
      </c>
    </row>
    <row r="23">
      <c r="A23" s="12" t="n"/>
      <c r="B23" s="12" t="n"/>
      <c r="C23" s="12" t="n"/>
      <c r="D23" s="12" t="n"/>
      <c r="E23" s="12" t="n"/>
      <c r="F23" s="13" t="n"/>
      <c r="G23" s="12" t="n"/>
      <c r="H23" s="14" t="str">
        <f>IF(OR(A23="",F23=""),"",DATE(YEAR(F23),MONTH(F23)+N(G23),DAY(F23)))</f>
        <v/>
      </c>
      <c r="I23" s="12" t="n"/>
      <c r="J23" t="str">
        <f>IF(H23="","",IF(H23&lt;$L$2,"Overdue",IF(H23-$L$2&lt;=60,"Due soon","")))</f>
        <v/>
      </c>
    </row>
    <row r="24">
      <c r="A24" s="12" t="n"/>
      <c r="B24" s="12" t="n"/>
      <c r="C24" s="12" t="n"/>
      <c r="D24" s="12" t="n"/>
      <c r="E24" s="12" t="n"/>
      <c r="F24" s="13" t="n"/>
      <c r="G24" s="12" t="n"/>
      <c r="H24" s="14" t="str">
        <f>IF(OR(A24="",F24=""),"",DATE(YEAR(F24),MONTH(F24)+N(G24),DAY(F24)))</f>
        <v/>
      </c>
      <c r="I24" s="12" t="n"/>
      <c r="J24" t="str">
        <f>IF(H24="","",IF(H24&lt;$L$2,"Overdue",IF(H24-$L$2&lt;=60,"Due soon","")))</f>
        <v/>
      </c>
    </row>
    <row r="25">
      <c r="A25" s="12" t="n"/>
      <c r="B25" s="12" t="n"/>
      <c r="C25" s="12" t="n"/>
      <c r="D25" s="12" t="n"/>
      <c r="E25" s="12" t="n"/>
      <c r="F25" s="13" t="n"/>
      <c r="G25" s="12" t="n"/>
      <c r="H25" s="14" t="str">
        <f>IF(OR(A25="",F25=""),"",DATE(YEAR(F25),MONTH(F25)+N(G25),DAY(F25)))</f>
        <v/>
      </c>
      <c r="I25" s="12" t="n"/>
      <c r="J25" t="str">
        <f>IF(H25="","",IF(H25&lt;$L$2,"Overdue",IF(H25-$L$2&lt;=60,"Due soon","")))</f>
        <v/>
      </c>
    </row>
    <row r="26">
      <c r="A26" s="12" t="n"/>
      <c r="B26" s="12" t="n"/>
      <c r="C26" s="12" t="n"/>
      <c r="D26" s="12" t="n"/>
      <c r="E26" s="12" t="n"/>
      <c r="F26" s="13" t="n"/>
      <c r="G26" s="12" t="n"/>
      <c r="H26" s="14" t="str">
        <f>IF(OR(A26="",F26=""),"",DATE(YEAR(F26),MONTH(F26)+N(G26),DAY(F26)))</f>
        <v/>
      </c>
      <c r="I26" s="12" t="n"/>
      <c r="J26" t="str">
        <f>IF(H26="","",IF(H26&lt;$L$2,"Overdue",IF(H26-$L$2&lt;=60,"Due soon","")))</f>
        <v/>
      </c>
    </row>
    <row r="27">
      <c r="A27" s="12" t="n"/>
      <c r="B27" s="12" t="n"/>
      <c r="C27" s="12" t="n"/>
      <c r="D27" s="12" t="n"/>
      <c r="E27" s="12" t="n"/>
      <c r="F27" s="13" t="n"/>
      <c r="G27" s="12" t="n"/>
      <c r="H27" s="14" t="str">
        <f>IF(OR(A27="",F27=""),"",DATE(YEAR(F27),MONTH(F27)+N(G27),DAY(F27)))</f>
        <v/>
      </c>
      <c r="I27" s="12" t="n"/>
      <c r="J27" t="str">
        <f>IF(H27="","",IF(H27&lt;$L$2,"Overdue",IF(H27-$L$2&lt;=60,"Due soon","")))</f>
        <v/>
      </c>
    </row>
    <row r="28">
      <c r="A28" s="12" t="n"/>
      <c r="B28" s="12" t="n"/>
      <c r="C28" s="12" t="n"/>
      <c r="D28" s="12" t="n"/>
      <c r="E28" s="12" t="n"/>
      <c r="F28" s="13" t="n"/>
      <c r="G28" s="12" t="n"/>
      <c r="H28" s="14" t="str">
        <f>IF(OR(A28="",F28=""),"",DATE(YEAR(F28),MONTH(F28)+N(G28),DAY(F28)))</f>
        <v/>
      </c>
      <c r="I28" s="12" t="n"/>
      <c r="J28" t="str">
        <f>IF(H28="","",IF(H28&lt;$L$2,"Overdue",IF(H28-$L$2&lt;=60,"Due soon","")))</f>
        <v/>
      </c>
    </row>
    <row r="29">
      <c r="A29" s="12" t="n"/>
      <c r="B29" s="12" t="n"/>
      <c r="C29" s="12" t="n"/>
      <c r="D29" s="12" t="n"/>
      <c r="E29" s="12" t="n"/>
      <c r="F29" s="13" t="n"/>
      <c r="G29" s="12" t="n"/>
      <c r="H29" s="14" t="str">
        <f>IF(OR(A29="",F29=""),"",DATE(YEAR(F29),MONTH(F29)+N(G29),DAY(F29)))</f>
        <v/>
      </c>
      <c r="I29" s="12" t="n"/>
      <c r="J29" t="str">
        <f>IF(H29="","",IF(H29&lt;$L$2,"Overdue",IF(H29-$L$2&lt;=60,"Due soon","")))</f>
        <v/>
      </c>
    </row>
    <row r="30">
      <c r="A30" s="12" t="n"/>
      <c r="B30" s="12" t="n"/>
      <c r="C30" s="12" t="n"/>
      <c r="D30" s="12" t="n"/>
      <c r="E30" s="12" t="n"/>
      <c r="F30" s="13" t="n"/>
      <c r="G30" s="12" t="n"/>
      <c r="H30" s="14" t="str">
        <f>IF(OR(A30="",F30=""),"",DATE(YEAR(F30),MONTH(F30)+N(G30),DAY(F30)))</f>
        <v/>
      </c>
      <c r="I30" s="12" t="n"/>
      <c r="J30" t="str">
        <f>IF(H30="","",IF(H30&lt;$L$2,"Overdue",IF(H30-$L$2&lt;=60,"Due soon","")))</f>
        <v/>
      </c>
    </row>
    <row r="31">
      <c r="A31" s="12" t="n"/>
      <c r="B31" s="12" t="n"/>
      <c r="C31" s="12" t="n"/>
      <c r="D31" s="12" t="n"/>
      <c r="E31" s="12" t="n"/>
      <c r="F31" s="13" t="n"/>
      <c r="G31" s="12" t="n"/>
      <c r="H31" s="14" t="str">
        <f>IF(OR(A31="",F31=""),"",DATE(YEAR(F31),MONTH(F31)+N(G31),DAY(F31)))</f>
        <v/>
      </c>
      <c r="I31" s="12" t="n"/>
      <c r="J31" t="str">
        <f>IF(H31="","",IF(H31&lt;$L$2,"Overdue",IF(H31-$L$2&lt;=60,"Due soon","")))</f>
        <v/>
      </c>
    </row>
    <row r="32">
      <c r="A32" s="12" t="n"/>
      <c r="B32" s="12" t="n"/>
      <c r="C32" s="12" t="n"/>
      <c r="D32" s="12" t="n"/>
      <c r="E32" s="12" t="n"/>
      <c r="F32" s="13" t="n"/>
      <c r="G32" s="12" t="n"/>
      <c r="H32" s="14" t="str">
        <f>IF(OR(A32="",F32=""),"",DATE(YEAR(F32),MONTH(F32)+N(G32),DAY(F32)))</f>
        <v/>
      </c>
      <c r="I32" s="12" t="n"/>
      <c r="J32" t="str">
        <f>IF(H32="","",IF(H32&lt;$L$2,"Overdue",IF(H32-$L$2&lt;=60,"Due soon","")))</f>
        <v/>
      </c>
    </row>
    <row r="33">
      <c r="A33" s="12" t="n"/>
      <c r="B33" s="12" t="n"/>
      <c r="C33" s="12" t="n"/>
      <c r="D33" s="12" t="n"/>
      <c r="E33" s="12" t="n"/>
      <c r="F33" s="13" t="n"/>
      <c r="G33" s="12" t="n"/>
      <c r="H33" s="14" t="str">
        <f>IF(OR(A33="",F33=""),"",DATE(YEAR(F33),MONTH(F33)+N(G33),DAY(F33)))</f>
        <v/>
      </c>
      <c r="I33" s="12" t="n"/>
      <c r="J33" t="str">
        <f>IF(H33="","",IF(H33&lt;$L$2,"Overdue",IF(H33-$L$2&lt;=60,"Due soon","")))</f>
        <v/>
      </c>
    </row>
    <row r="34">
      <c r="A34" s="12" t="n"/>
      <c r="B34" s="12" t="n"/>
      <c r="C34" s="12" t="n"/>
      <c r="D34" s="12" t="n"/>
      <c r="E34" s="12" t="n"/>
      <c r="F34" s="13" t="n"/>
      <c r="G34" s="12" t="n"/>
      <c r="H34" s="14" t="str">
        <f>IF(OR(A34="",F34=""),"",DATE(YEAR(F34),MONTH(F34)+N(G34),DAY(F34)))</f>
        <v/>
      </c>
      <c r="I34" s="12" t="n"/>
      <c r="J34" t="str">
        <f>IF(H34="","",IF(H34&lt;$L$2,"Overdue",IF(H34-$L$2&lt;=60,"Due soon","")))</f>
        <v/>
      </c>
    </row>
    <row r="35">
      <c r="A35" s="12" t="n"/>
      <c r="B35" s="12" t="n"/>
      <c r="C35" s="12" t="n"/>
      <c r="D35" s="12" t="n"/>
      <c r="E35" s="12" t="n"/>
      <c r="F35" s="13" t="n"/>
      <c r="G35" s="12" t="n"/>
      <c r="H35" s="14" t="str">
        <f>IF(OR(A35="",F35=""),"",DATE(YEAR(F35),MONTH(F35)+N(G35),DAY(F35)))</f>
        <v/>
      </c>
      <c r="I35" s="12" t="n"/>
      <c r="J35" t="str">
        <f>IF(H35="","",IF(H35&lt;$L$2,"Overdue",IF(H35-$L$2&lt;=60,"Due soon","")))</f>
        <v/>
      </c>
    </row>
    <row r="36">
      <c r="A36" s="12" t="n"/>
      <c r="B36" s="12" t="n"/>
      <c r="C36" s="12" t="n"/>
      <c r="D36" s="12" t="n"/>
      <c r="E36" s="12" t="n"/>
      <c r="F36" s="13" t="n"/>
      <c r="G36" s="12" t="n"/>
      <c r="H36" s="14" t="str">
        <f>IF(OR(A36="",F36=""),"",DATE(YEAR(F36),MONTH(F36)+N(G36),DAY(F36)))</f>
        <v/>
      </c>
      <c r="I36" s="12" t="n"/>
      <c r="J36" t="str">
        <f>IF(H36="","",IF(H36&lt;$L$2,"Overdue",IF(H36-$L$2&lt;=60,"Due soon","")))</f>
        <v/>
      </c>
    </row>
    <row r="37">
      <c r="A37" s="12" t="n"/>
      <c r="B37" s="12" t="n"/>
      <c r="C37" s="12" t="n"/>
      <c r="D37" s="12" t="n"/>
      <c r="E37" s="12" t="n"/>
      <c r="F37" s="13" t="n"/>
      <c r="G37" s="12" t="n"/>
      <c r="H37" s="14" t="str">
        <f>IF(OR(A37="",F37=""),"",DATE(YEAR(F37),MONTH(F37)+N(G37),DAY(F37)))</f>
        <v/>
      </c>
      <c r="I37" s="12" t="n"/>
      <c r="J37" t="str">
        <f>IF(H37="","",IF(H37&lt;$L$2,"Overdue",IF(H37-$L$2&lt;=60,"Due soon","")))</f>
        <v/>
      </c>
    </row>
    <row r="38">
      <c r="A38" s="12" t="n"/>
      <c r="B38" s="12" t="n"/>
      <c r="C38" s="12" t="n"/>
      <c r="D38" s="12" t="n"/>
      <c r="E38" s="12" t="n"/>
      <c r="F38" s="13" t="n"/>
      <c r="G38" s="12" t="n"/>
      <c r="H38" s="14" t="str">
        <f>IF(OR(A38="",F38=""),"",DATE(YEAR(F38),MONTH(F38)+N(G38),DAY(F38)))</f>
        <v/>
      </c>
      <c r="I38" s="12" t="n"/>
      <c r="J38" t="str">
        <f>IF(H38="","",IF(H38&lt;$L$2,"Overdue",IF(H38-$L$2&lt;=60,"Due soon","")))</f>
        <v/>
      </c>
    </row>
    <row r="39">
      <c r="A39" s="12" t="n"/>
      <c r="B39" s="12" t="n"/>
      <c r="C39" s="12" t="n"/>
      <c r="D39" s="12" t="n"/>
      <c r="E39" s="12" t="n"/>
      <c r="F39" s="13" t="n"/>
      <c r="G39" s="12" t="n"/>
      <c r="H39" s="14" t="str">
        <f>IF(OR(A39="",F39=""),"",DATE(YEAR(F39),MONTH(F39)+N(G39),DAY(F39)))</f>
        <v/>
      </c>
      <c r="I39" s="12" t="n"/>
      <c r="J39" t="str">
        <f>IF(H39="","",IF(H39&lt;$L$2,"Overdue",IF(H39-$L$2&lt;=60,"Due soon","")))</f>
        <v/>
      </c>
    </row>
    <row r="40">
      <c r="A40" s="12" t="n"/>
      <c r="B40" s="12" t="n"/>
      <c r="C40" s="12" t="n"/>
      <c r="D40" s="12" t="n"/>
      <c r="E40" s="12" t="n"/>
      <c r="F40" s="13" t="n"/>
      <c r="G40" s="12" t="n"/>
      <c r="H40" s="14" t="str">
        <f>IF(OR(A40="",F40=""),"",DATE(YEAR(F40),MONTH(F40)+N(G40),DAY(F40)))</f>
        <v/>
      </c>
      <c r="I40" s="12" t="n"/>
      <c r="J40" t="str">
        <f>IF(H40="","",IF(H40&lt;$L$2,"Overdue",IF(H40-$L$2&lt;=60,"Due soon","")))</f>
        <v/>
      </c>
    </row>
    <row r="41">
      <c r="A41" s="12" t="n"/>
      <c r="B41" s="12" t="n"/>
      <c r="C41" s="12" t="n"/>
      <c r="D41" s="12" t="n"/>
      <c r="E41" s="12" t="n"/>
      <c r="F41" s="13" t="n"/>
      <c r="G41" s="12" t="n"/>
      <c r="H41" s="14" t="str">
        <f>IF(OR(A41="",F41=""),"",DATE(YEAR(F41),MONTH(F41)+N(G41),DAY(F41)))</f>
        <v/>
      </c>
      <c r="I41" s="12" t="n"/>
      <c r="J41" t="str">
        <f>IF(H41="","",IF(H41&lt;$L$2,"Overdue",IF(H41-$L$2&lt;=60,"Due soon","")))</f>
        <v/>
      </c>
    </row>
    <row r="42">
      <c r="A42" s="12" t="n"/>
      <c r="B42" s="12" t="n"/>
      <c r="C42" s="12" t="n"/>
      <c r="D42" s="12" t="n"/>
      <c r="E42" s="12" t="n"/>
      <c r="F42" s="13" t="n"/>
      <c r="G42" s="12" t="n"/>
      <c r="H42" s="14" t="str">
        <f>IF(OR(A42="",F42=""),"",DATE(YEAR(F42),MONTH(F42)+N(G42),DAY(F42)))</f>
        <v/>
      </c>
      <c r="I42" s="12" t="n"/>
      <c r="J42" t="str">
        <f>IF(H42="","",IF(H42&lt;$L$2,"Overdue",IF(H42-$L$2&lt;=60,"Due soon","")))</f>
        <v/>
      </c>
    </row>
    <row r="43">
      <c r="A43" s="12" t="n"/>
      <c r="B43" s="12" t="n"/>
      <c r="C43" s="12" t="n"/>
      <c r="D43" s="12" t="n"/>
      <c r="E43" s="12" t="n"/>
      <c r="F43" s="13" t="n"/>
      <c r="G43" s="12" t="n"/>
      <c r="H43" s="14" t="str">
        <f>IF(OR(A43="",F43=""),"",DATE(YEAR(F43),MONTH(F43)+N(G43),DAY(F43)))</f>
        <v/>
      </c>
      <c r="I43" s="12" t="n"/>
      <c r="J43" t="str">
        <f>IF(H43="","",IF(H43&lt;$L$2,"Overdue",IF(H43-$L$2&lt;=60,"Due soon","")))</f>
        <v/>
      </c>
    </row>
    <row r="44">
      <c r="A44" s="12" t="n"/>
      <c r="B44" s="12" t="n"/>
      <c r="C44" s="12" t="n"/>
      <c r="D44" s="12" t="n"/>
      <c r="E44" s="12" t="n"/>
      <c r="F44" s="13" t="n"/>
      <c r="G44" s="12" t="n"/>
      <c r="H44" s="14" t="str">
        <f>IF(OR(A44="",F44=""),"",DATE(YEAR(F44),MONTH(F44)+N(G44),DAY(F44)))</f>
        <v/>
      </c>
      <c r="I44" s="12" t="n"/>
      <c r="J44" t="str">
        <f>IF(H44="","",IF(H44&lt;$L$2,"Overdue",IF(H44-$L$2&lt;=60,"Due soon","")))</f>
        <v/>
      </c>
    </row>
    <row r="45">
      <c r="A45" s="12" t="n"/>
      <c r="B45" s="12" t="n"/>
      <c r="C45" s="12" t="n"/>
      <c r="D45" s="12" t="n"/>
      <c r="E45" s="12" t="n"/>
      <c r="F45" s="13" t="n"/>
      <c r="G45" s="12" t="n"/>
      <c r="H45" s="14" t="str">
        <f>IF(OR(A45="",F45=""),"",DATE(YEAR(F45),MONTH(F45)+N(G45),DAY(F45)))</f>
        <v/>
      </c>
      <c r="I45" s="12" t="n"/>
      <c r="J45" t="str">
        <f>IF(H45="","",IF(H45&lt;$L$2,"Overdue",IF(H45-$L$2&lt;=60,"Due soon","")))</f>
        <v/>
      </c>
    </row>
    <row r="46">
      <c r="A46" s="12" t="n"/>
      <c r="B46" s="12" t="n"/>
      <c r="C46" s="12" t="n"/>
      <c r="D46" s="12" t="n"/>
      <c r="E46" s="12" t="n"/>
      <c r="F46" s="13" t="n"/>
      <c r="G46" s="12" t="n"/>
      <c r="H46" s="14" t="str">
        <f>IF(OR(A46="",F46=""),"",DATE(YEAR(F46),MONTH(F46)+N(G46),DAY(F46)))</f>
        <v/>
      </c>
      <c r="I46" s="12" t="n"/>
      <c r="J46" t="str">
        <f>IF(H46="","",IF(H46&lt;$L$2,"Overdue",IF(H46-$L$2&lt;=60,"Due soon","")))</f>
        <v/>
      </c>
    </row>
    <row r="47">
      <c r="A47" s="12" t="n"/>
      <c r="B47" s="12" t="n"/>
      <c r="C47" s="12" t="n"/>
      <c r="D47" s="12" t="n"/>
      <c r="E47" s="12" t="n"/>
      <c r="F47" s="13" t="n"/>
      <c r="G47" s="12" t="n"/>
      <c r="H47" s="14" t="str">
        <f>IF(OR(A47="",F47=""),"",DATE(YEAR(F47),MONTH(F47)+N(G47),DAY(F47)))</f>
        <v/>
      </c>
      <c r="I47" s="12" t="n"/>
      <c r="J47" t="str">
        <f>IF(H47="","",IF(H47&lt;$L$2,"Overdue",IF(H47-$L$2&lt;=60,"Due soon","")))</f>
        <v/>
      </c>
    </row>
    <row r="48">
      <c r="A48" s="12" t="n"/>
      <c r="B48" s="12" t="n"/>
      <c r="C48" s="12" t="n"/>
      <c r="D48" s="12" t="n"/>
      <c r="E48" s="12" t="n"/>
      <c r="F48" s="13" t="n"/>
      <c r="G48" s="12" t="n"/>
      <c r="H48" s="14" t="str">
        <f>IF(OR(A48="",F48=""),"",DATE(YEAR(F48),MONTH(F48)+N(G48),DAY(F48)))</f>
        <v/>
      </c>
      <c r="I48" s="12" t="n"/>
      <c r="J48" t="str">
        <f>IF(H48="","",IF(H48&lt;$L$2,"Overdue",IF(H48-$L$2&lt;=60,"Due soon","")))</f>
        <v/>
      </c>
    </row>
    <row r="49">
      <c r="A49" s="12" t="n"/>
      <c r="B49" s="12" t="n"/>
      <c r="C49" s="12" t="n"/>
      <c r="D49" s="12" t="n"/>
      <c r="E49" s="12" t="n"/>
      <c r="F49" s="13" t="n"/>
      <c r="G49" s="12" t="n"/>
      <c r="H49" s="14" t="str">
        <f>IF(OR(A49="",F49=""),"",DATE(YEAR(F49),MONTH(F49)+N(G49),DAY(F49)))</f>
        <v/>
      </c>
      <c r="I49" s="12" t="n"/>
      <c r="J49" t="str">
        <f>IF(H49="","",IF(H49&lt;$L$2,"Overdue",IF(H49-$L$2&lt;=60,"Due soon","")))</f>
        <v/>
      </c>
    </row>
    <row r="50">
      <c r="A50" s="12" t="n"/>
      <c r="B50" s="12" t="n"/>
      <c r="C50" s="12" t="n"/>
      <c r="D50" s="12" t="n"/>
      <c r="E50" s="12" t="n"/>
      <c r="F50" s="13" t="n"/>
      <c r="G50" s="12" t="n"/>
      <c r="H50" s="14" t="str">
        <f>IF(OR(A50="",F50=""),"",DATE(YEAR(F50),MONTH(F50)+N(G50),DAY(F50)))</f>
        <v/>
      </c>
      <c r="I50" s="12" t="n"/>
      <c r="J50" t="str">
        <f>IF(H50="","",IF(H50&lt;$L$2,"Overdue",IF(H50-$L$2&lt;=60,"Due soon","")))</f>
        <v/>
      </c>
    </row>
    <row r="51">
      <c r="A51" s="12" t="n"/>
      <c r="B51" s="12" t="n"/>
      <c r="C51" s="12" t="n"/>
      <c r="D51" s="12" t="n"/>
      <c r="E51" s="12" t="n"/>
      <c r="F51" s="13" t="n"/>
      <c r="G51" s="12" t="n"/>
      <c r="H51" s="14" t="str">
        <f>IF(OR(A51="",F51=""),"",DATE(YEAR(F51),MONTH(F51)+N(G51),DAY(F51)))</f>
        <v/>
      </c>
      <c r="I51" s="12" t="n"/>
      <c r="J51" t="str">
        <f>IF(H51="","",IF(H51&lt;$L$2,"Overdue",IF(H51-$L$2&lt;=60,"Due soon","")))</f>
        <v/>
      </c>
    </row>
    <row r="52">
      <c r="A52" s="12" t="n"/>
      <c r="B52" s="12" t="n"/>
      <c r="C52" s="12" t="n"/>
      <c r="D52" s="12" t="n"/>
      <c r="E52" s="12" t="n"/>
      <c r="F52" s="13" t="n"/>
      <c r="G52" s="12" t="n"/>
      <c r="H52" s="14" t="str">
        <f>IF(OR(A52="",F52=""),"",DATE(YEAR(F52),MONTH(F52)+N(G52),DAY(F52)))</f>
        <v/>
      </c>
      <c r="I52" s="12" t="n"/>
      <c r="J52" t="str">
        <f>IF(H52="","",IF(H52&lt;$L$2,"Overdue",IF(H52-$L$2&lt;=60,"Due soon","")))</f>
        <v/>
      </c>
    </row>
    <row r="53">
      <c r="A53" s="12" t="n"/>
      <c r="B53" s="12" t="n"/>
      <c r="C53" s="12" t="n"/>
      <c r="D53" s="12" t="n"/>
      <c r="E53" s="12" t="n"/>
      <c r="F53" s="13" t="n"/>
      <c r="G53" s="12" t="n"/>
      <c r="H53" s="14" t="str">
        <f>IF(OR(A53="",F53=""),"",DATE(YEAR(F53),MONTH(F53)+N(G53),DAY(F53)))</f>
        <v/>
      </c>
      <c r="I53" s="12" t="n"/>
      <c r="J53" t="str">
        <f>IF(H53="","",IF(H53&lt;$L$2,"Overdue",IF(H53-$L$2&lt;=60,"Due soon","")))</f>
        <v/>
      </c>
    </row>
    <row r="54">
      <c r="A54" s="12" t="n"/>
      <c r="B54" s="12" t="n"/>
      <c r="C54" s="12" t="n"/>
      <c r="D54" s="12" t="n"/>
      <c r="E54" s="12" t="n"/>
      <c r="F54" s="13" t="n"/>
      <c r="G54" s="12" t="n"/>
      <c r="H54" s="14" t="str">
        <f>IF(OR(A54="",F54=""),"",DATE(YEAR(F54),MONTH(F54)+N(G54),DAY(F54)))</f>
        <v/>
      </c>
      <c r="I54" s="12" t="n"/>
      <c r="J54" t="str">
        <f>IF(H54="","",IF(H54&lt;$L$2,"Overdue",IF(H54-$L$2&lt;=60,"Due soon","")))</f>
        <v/>
      </c>
    </row>
    <row r="55">
      <c r="A55" s="12" t="n"/>
      <c r="B55" s="12" t="n"/>
      <c r="C55" s="12" t="n"/>
      <c r="D55" s="12" t="n"/>
      <c r="E55" s="12" t="n"/>
      <c r="F55" s="13" t="n"/>
      <c r="G55" s="12" t="n"/>
      <c r="H55" s="14" t="str">
        <f>IF(OR(A55="",F55=""),"",DATE(YEAR(F55),MONTH(F55)+N(G55),DAY(F55)))</f>
        <v/>
      </c>
      <c r="I55" s="12" t="n"/>
      <c r="J55" t="str">
        <f>IF(H55="","",IF(H55&lt;$L$2,"Overdue",IF(H55-$L$2&lt;=60,"Due soon","")))</f>
        <v/>
      </c>
    </row>
    <row r="56">
      <c r="A56" s="12" t="n"/>
      <c r="B56" s="12" t="n"/>
      <c r="C56" s="12" t="n"/>
      <c r="D56" s="12" t="n"/>
      <c r="E56" s="12" t="n"/>
      <c r="F56" s="13" t="n"/>
      <c r="G56" s="12" t="n"/>
      <c r="H56" s="14" t="str">
        <f>IF(OR(A56="",F56=""),"",DATE(YEAR(F56),MONTH(F56)+N(G56),DAY(F56)))</f>
        <v/>
      </c>
      <c r="I56" s="12" t="n"/>
      <c r="J56" t="str">
        <f>IF(H56="","",IF(H56&lt;$L$2,"Overdue",IF(H56-$L$2&lt;=60,"Due soon","")))</f>
        <v/>
      </c>
    </row>
    <row r="57">
      <c r="A57" s="12" t="n"/>
      <c r="B57" s="12" t="n"/>
      <c r="C57" s="12" t="n"/>
      <c r="D57" s="12" t="n"/>
      <c r="E57" s="12" t="n"/>
      <c r="F57" s="13" t="n"/>
      <c r="G57" s="12" t="n"/>
      <c r="H57" s="14" t="str">
        <f>IF(OR(A57="",F57=""),"",DATE(YEAR(F57),MONTH(F57)+N(G57),DAY(F57)))</f>
        <v/>
      </c>
      <c r="I57" s="12" t="n"/>
      <c r="J57" t="str">
        <f>IF(H57="","",IF(H57&lt;$L$2,"Overdue",IF(H57-$L$2&lt;=60,"Due soon","")))</f>
        <v/>
      </c>
    </row>
    <row r="58">
      <c r="A58" s="12" t="n"/>
      <c r="B58" s="12" t="n"/>
      <c r="C58" s="12" t="n"/>
      <c r="D58" s="12" t="n"/>
      <c r="E58" s="12" t="n"/>
      <c r="F58" s="13" t="n"/>
      <c r="G58" s="12" t="n"/>
      <c r="H58" s="14" t="str">
        <f>IF(OR(A58="",F58=""),"",DATE(YEAR(F58),MONTH(F58)+N(G58),DAY(F58)))</f>
        <v/>
      </c>
      <c r="I58" s="12" t="n"/>
      <c r="J58" t="str">
        <f>IF(H58="","",IF(H58&lt;$L$2,"Overdue",IF(H58-$L$2&lt;=60,"Due soon","")))</f>
        <v/>
      </c>
    </row>
    <row r="59">
      <c r="A59" s="12" t="n"/>
      <c r="B59" s="12" t="n"/>
      <c r="C59" s="12" t="n"/>
      <c r="D59" s="12" t="n"/>
      <c r="E59" s="12" t="n"/>
      <c r="F59" s="13" t="n"/>
      <c r="G59" s="12" t="n"/>
      <c r="H59" s="14" t="str">
        <f>IF(OR(A59="",F59=""),"",DATE(YEAR(F59),MONTH(F59)+N(G59),DAY(F59)))</f>
        <v/>
      </c>
      <c r="I59" s="12" t="n"/>
      <c r="J59" t="str">
        <f>IF(H59="","",IF(H59&lt;$L$2,"Overdue",IF(H59-$L$2&lt;=60,"Due soon","")))</f>
        <v/>
      </c>
    </row>
    <row r="60">
      <c r="A60" s="12" t="n"/>
      <c r="B60" s="12" t="n"/>
      <c r="C60" s="12" t="n"/>
      <c r="D60" s="12" t="n"/>
      <c r="E60" s="12" t="n"/>
      <c r="F60" s="13" t="n"/>
      <c r="G60" s="12" t="n"/>
      <c r="H60" s="14" t="str">
        <f>IF(OR(A60="",F60=""),"",DATE(YEAR(F60),MONTH(F60)+N(G60),DAY(F60)))</f>
        <v/>
      </c>
      <c r="I60" s="12" t="n"/>
      <c r="J60" t="str">
        <f>IF(H60="","",IF(H60&lt;$L$2,"Overdue",IF(H60-$L$2&lt;=60,"Due soon","")))</f>
        <v/>
      </c>
    </row>
    <row r="61">
      <c r="A61" s="12" t="n"/>
      <c r="B61" s="12" t="n"/>
      <c r="C61" s="12" t="n"/>
      <c r="D61" s="12" t="n"/>
      <c r="E61" s="12" t="n"/>
      <c r="F61" s="13" t="n"/>
      <c r="G61" s="12" t="n"/>
      <c r="H61" s="14" t="str">
        <f>IF(OR(A61="",F61=""),"",DATE(YEAR(F61),MONTH(F61)+N(G61),DAY(F61)))</f>
        <v/>
      </c>
      <c r="I61" s="12" t="n"/>
      <c r="J61" t="str">
        <f>IF(H61="","",IF(H61&lt;$L$2,"Overdue",IF(H61-$L$2&lt;=60,"Due soon","")))</f>
        <v/>
      </c>
    </row>
    <row r="62">
      <c r="A62" s="12" t="n"/>
      <c r="B62" s="12" t="n"/>
      <c r="C62" s="12" t="n"/>
      <c r="D62" s="12" t="n"/>
      <c r="E62" s="12" t="n"/>
      <c r="F62" s="13" t="n"/>
      <c r="G62" s="12" t="n"/>
      <c r="H62" s="14" t="str">
        <f>IF(OR(A62="",F62=""),"",DATE(YEAR(F62),MONTH(F62)+N(G62),DAY(F62)))</f>
        <v/>
      </c>
      <c r="I62" s="12" t="n"/>
      <c r="J62" t="str">
        <f>IF(H62="","",IF(H62&lt;$L$2,"Overdue",IF(H62-$L$2&lt;=60,"Due soon","")))</f>
        <v/>
      </c>
    </row>
    <row r="63">
      <c r="A63" s="12" t="n"/>
      <c r="B63" s="12" t="n"/>
      <c r="C63" s="12" t="n"/>
      <c r="D63" s="12" t="n"/>
      <c r="E63" s="12" t="n"/>
      <c r="F63" s="13" t="n"/>
      <c r="G63" s="12" t="n"/>
      <c r="H63" s="14" t="str">
        <f>IF(OR(A63="",F63=""),"",DATE(YEAR(F63),MONTH(F63)+N(G63),DAY(F63)))</f>
        <v/>
      </c>
      <c r="I63" s="12" t="n"/>
      <c r="J63" t="str">
        <f>IF(H63="","",IF(H63&lt;$L$2,"Overdue",IF(H63-$L$2&lt;=60,"Due soon","")))</f>
        <v/>
      </c>
    </row>
    <row r="64">
      <c r="A64" s="12" t="n"/>
      <c r="B64" s="12" t="n"/>
      <c r="C64" s="12" t="n"/>
      <c r="D64" s="12" t="n"/>
      <c r="E64" s="12" t="n"/>
      <c r="F64" s="13" t="n"/>
      <c r="G64" s="12" t="n"/>
      <c r="H64" s="14" t="str">
        <f>IF(OR(A64="",F64=""),"",DATE(YEAR(F64),MONTH(F64)+N(G64),DAY(F64)))</f>
        <v/>
      </c>
      <c r="I64" s="12" t="n"/>
      <c r="J64" t="str">
        <f>IF(H64="","",IF(H64&lt;$L$2,"Overdue",IF(H64-$L$2&lt;=60,"Due soon","")))</f>
        <v/>
      </c>
    </row>
    <row r="65">
      <c r="A65" s="12" t="n"/>
      <c r="B65" s="12" t="n"/>
      <c r="C65" s="12" t="n"/>
      <c r="D65" s="12" t="n"/>
      <c r="E65" s="12" t="n"/>
      <c r="F65" s="13" t="n"/>
      <c r="G65" s="12" t="n"/>
      <c r="H65" s="14" t="str">
        <f>IF(OR(A65="",F65=""),"",DATE(YEAR(F65),MONTH(F65)+N(G65),DAY(F65)))</f>
        <v/>
      </c>
      <c r="I65" s="12" t="n"/>
      <c r="J65" t="str">
        <f>IF(H65="","",IF(H65&lt;$L$2,"Overdue",IF(H65-$L$2&lt;=60,"Due soon","")))</f>
        <v/>
      </c>
    </row>
    <row r="66">
      <c r="A66" s="12" t="n"/>
      <c r="B66" s="12" t="n"/>
      <c r="C66" s="12" t="n"/>
      <c r="D66" s="12" t="n"/>
      <c r="E66" s="12" t="n"/>
      <c r="F66" s="13" t="n"/>
      <c r="G66" s="12" t="n"/>
      <c r="H66" s="14" t="str">
        <f>IF(OR(A66="",F66=""),"",DATE(YEAR(F66),MONTH(F66)+N(G66),DAY(F66)))</f>
        <v/>
      </c>
      <c r="I66" s="12" t="n"/>
      <c r="J66" t="str">
        <f>IF(H66="","",IF(H66&lt;$L$2,"Overdue",IF(H66-$L$2&lt;=60,"Due soon","")))</f>
        <v/>
      </c>
    </row>
    <row r="67">
      <c r="A67" s="12" t="n"/>
      <c r="B67" s="12" t="n"/>
      <c r="C67" s="12" t="n"/>
      <c r="D67" s="12" t="n"/>
      <c r="E67" s="12" t="n"/>
      <c r="F67" s="13" t="n"/>
      <c r="G67" s="12" t="n"/>
      <c r="H67" s="14" t="str">
        <f>IF(OR(A67="",F67=""),"",DATE(YEAR(F67),MONTH(F67)+N(G67),DAY(F67)))</f>
        <v/>
      </c>
      <c r="I67" s="12" t="n"/>
      <c r="J67" t="str">
        <f>IF(H67="","",IF(H67&lt;$L$2,"Overdue",IF(H67-$L$2&lt;=60,"Due soon","")))</f>
        <v/>
      </c>
    </row>
    <row r="68">
      <c r="A68" s="12" t="n"/>
      <c r="B68" s="12" t="n"/>
      <c r="C68" s="12" t="n"/>
      <c r="D68" s="12" t="n"/>
      <c r="E68" s="12" t="n"/>
      <c r="F68" s="13" t="n"/>
      <c r="G68" s="12" t="n"/>
      <c r="H68" s="14" t="str">
        <f>IF(OR(A68="",F68=""),"",DATE(YEAR(F68),MONTH(F68)+N(G68),DAY(F68)))</f>
        <v/>
      </c>
      <c r="I68" s="12" t="n"/>
      <c r="J68" t="str">
        <f>IF(H68="","",IF(H68&lt;$L$2,"Overdue",IF(H68-$L$2&lt;=60,"Due soon","")))</f>
        <v/>
      </c>
    </row>
    <row r="69">
      <c r="A69" s="12" t="n"/>
      <c r="B69" s="12" t="n"/>
      <c r="C69" s="12" t="n"/>
      <c r="D69" s="12" t="n"/>
      <c r="E69" s="12" t="n"/>
      <c r="F69" s="13" t="n"/>
      <c r="G69" s="12" t="n"/>
      <c r="H69" s="14" t="str">
        <f>IF(OR(A69="",F69=""),"",DATE(YEAR(F69),MONTH(F69)+N(G69),DAY(F69)))</f>
        <v/>
      </c>
      <c r="I69" s="12" t="n"/>
      <c r="J69" t="str">
        <f>IF(H69="","",IF(H69&lt;$L$2,"Overdue",IF(H69-$L$2&lt;=60,"Due soon","")))</f>
        <v/>
      </c>
    </row>
    <row r="70">
      <c r="A70" s="12" t="n"/>
      <c r="B70" s="12" t="n"/>
      <c r="C70" s="12" t="n"/>
      <c r="D70" s="12" t="n"/>
      <c r="E70" s="12" t="n"/>
      <c r="F70" s="13" t="n"/>
      <c r="G70" s="12" t="n"/>
      <c r="H70" s="14" t="str">
        <f>IF(OR(A70="",F70=""),"",DATE(YEAR(F70),MONTH(F70)+N(G70),DAY(F70)))</f>
        <v/>
      </c>
      <c r="I70" s="12" t="n"/>
      <c r="J70" t="str">
        <f>IF(H70="","",IF(H70&lt;$L$2,"Overdue",IF(H70-$L$2&lt;=60,"Due soon","")))</f>
        <v/>
      </c>
    </row>
    <row r="71">
      <c r="A71" s="12" t="n"/>
      <c r="B71" s="12" t="n"/>
      <c r="C71" s="12" t="n"/>
      <c r="D71" s="12" t="n"/>
      <c r="E71" s="12" t="n"/>
      <c r="F71" s="13" t="n"/>
      <c r="G71" s="12" t="n"/>
      <c r="H71" s="14" t="str">
        <f>IF(OR(A71="",F71=""),"",DATE(YEAR(F71),MONTH(F71)+N(G71),DAY(F71)))</f>
        <v/>
      </c>
      <c r="I71" s="12" t="n"/>
      <c r="J71" t="str">
        <f>IF(H71="","",IF(H71&lt;$L$2,"Overdue",IF(H71-$L$2&lt;=60,"Due soon","")))</f>
        <v/>
      </c>
    </row>
    <row r="72">
      <c r="A72" s="12" t="n"/>
      <c r="B72" s="12" t="n"/>
      <c r="C72" s="12" t="n"/>
      <c r="D72" s="12" t="n"/>
      <c r="E72" s="12" t="n"/>
      <c r="F72" s="13" t="n"/>
      <c r="G72" s="12" t="n"/>
      <c r="H72" s="14" t="str">
        <f>IF(OR(A72="",F72=""),"",DATE(YEAR(F72),MONTH(F72)+N(G72),DAY(F72)))</f>
        <v/>
      </c>
      <c r="I72" s="12" t="n"/>
      <c r="J72" t="str">
        <f>IF(H72="","",IF(H72&lt;$L$2,"Overdue",IF(H72-$L$2&lt;=60,"Due soon","")))</f>
        <v/>
      </c>
    </row>
    <row r="73">
      <c r="A73" s="12" t="n"/>
      <c r="B73" s="12" t="n"/>
      <c r="C73" s="12" t="n"/>
      <c r="D73" s="12" t="n"/>
      <c r="E73" s="12" t="n"/>
      <c r="F73" s="13" t="n"/>
      <c r="G73" s="12" t="n"/>
      <c r="H73" s="14" t="str">
        <f>IF(OR(A73="",F73=""),"",DATE(YEAR(F73),MONTH(F73)+N(G73),DAY(F73)))</f>
        <v/>
      </c>
      <c r="I73" s="12" t="n"/>
      <c r="J73" t="str">
        <f>IF(H73="","",IF(H73&lt;$L$2,"Overdue",IF(H73-$L$2&lt;=60,"Due soon","")))</f>
        <v/>
      </c>
    </row>
    <row r="74">
      <c r="A74" s="12" t="n"/>
      <c r="B74" s="12" t="n"/>
      <c r="C74" s="12" t="n"/>
      <c r="D74" s="12" t="n"/>
      <c r="E74" s="12" t="n"/>
      <c r="F74" s="13" t="n"/>
      <c r="G74" s="12" t="n"/>
      <c r="H74" s="14" t="str">
        <f>IF(OR(A74="",F74=""),"",DATE(YEAR(F74),MONTH(F74)+N(G74),DAY(F74)))</f>
        <v/>
      </c>
      <c r="I74" s="12" t="n"/>
      <c r="J74" t="str">
        <f>IF(H74="","",IF(H74&lt;$L$2,"Overdue",IF(H74-$L$2&lt;=60,"Due soon","")))</f>
        <v/>
      </c>
    </row>
    <row r="75">
      <c r="A75" s="12" t="n"/>
      <c r="B75" s="12" t="n"/>
      <c r="C75" s="12" t="n"/>
      <c r="D75" s="12" t="n"/>
      <c r="E75" s="12" t="n"/>
      <c r="F75" s="13" t="n"/>
      <c r="G75" s="12" t="n"/>
      <c r="H75" s="14" t="str">
        <f>IF(OR(A75="",F75=""),"",DATE(YEAR(F75),MONTH(F75)+N(G75),DAY(F75)))</f>
        <v/>
      </c>
      <c r="I75" s="12" t="n"/>
      <c r="J75" t="str">
        <f>IF(H75="","",IF(H75&lt;$L$2,"Overdue",IF(H75-$L$2&lt;=60,"Due soon","")))</f>
        <v/>
      </c>
    </row>
    <row r="76">
      <c r="A76" s="12" t="n"/>
      <c r="B76" s="12" t="n"/>
      <c r="C76" s="12" t="n"/>
      <c r="D76" s="12" t="n"/>
      <c r="E76" s="12" t="n"/>
      <c r="F76" s="13" t="n"/>
      <c r="G76" s="12" t="n"/>
      <c r="H76" s="14" t="str">
        <f>IF(OR(A76="",F76=""),"",DATE(YEAR(F76),MONTH(F76)+N(G76),DAY(F76)))</f>
        <v/>
      </c>
      <c r="I76" s="12" t="n"/>
      <c r="J76" t="str">
        <f>IF(H76="","",IF(H76&lt;$L$2,"Overdue",IF(H76-$L$2&lt;=60,"Due soon","")))</f>
        <v/>
      </c>
    </row>
    <row r="77">
      <c r="A77" s="12" t="n"/>
      <c r="B77" s="12" t="n"/>
      <c r="C77" s="12" t="n"/>
      <c r="D77" s="12" t="n"/>
      <c r="E77" s="12" t="n"/>
      <c r="F77" s="13" t="n"/>
      <c r="G77" s="12" t="n"/>
      <c r="H77" s="14" t="str">
        <f>IF(OR(A77="",F77=""),"",DATE(YEAR(F77),MONTH(F77)+N(G77),DAY(F77)))</f>
        <v/>
      </c>
      <c r="I77" s="12" t="n"/>
      <c r="J77" t="str">
        <f>IF(H77="","",IF(H77&lt;$L$2,"Overdue",IF(H77-$L$2&lt;=60,"Due soon","")))</f>
        <v/>
      </c>
    </row>
    <row r="78">
      <c r="A78" s="12" t="n"/>
      <c r="B78" s="12" t="n"/>
      <c r="C78" s="12" t="n"/>
      <c r="D78" s="12" t="n"/>
      <c r="E78" s="12" t="n"/>
      <c r="F78" s="13" t="n"/>
      <c r="G78" s="12" t="n"/>
      <c r="H78" s="14" t="str">
        <f>IF(OR(A78="",F78=""),"",DATE(YEAR(F78),MONTH(F78)+N(G78),DAY(F78)))</f>
        <v/>
      </c>
      <c r="I78" s="12" t="n"/>
      <c r="J78" t="str">
        <f>IF(H78="","",IF(H78&lt;$L$2,"Overdue",IF(H78-$L$2&lt;=60,"Due soon","")))</f>
        <v/>
      </c>
    </row>
    <row r="79">
      <c r="A79" s="12" t="n"/>
      <c r="B79" s="12" t="n"/>
      <c r="C79" s="12" t="n"/>
      <c r="D79" s="12" t="n"/>
      <c r="E79" s="12" t="n"/>
      <c r="F79" s="13" t="n"/>
      <c r="G79" s="12" t="n"/>
      <c r="H79" s="14" t="str">
        <f>IF(OR(A79="",F79=""),"",DATE(YEAR(F79),MONTH(F79)+N(G79),DAY(F79)))</f>
        <v/>
      </c>
      <c r="I79" s="12" t="n"/>
      <c r="J79" t="str">
        <f>IF(H79="","",IF(H79&lt;$L$2,"Overdue",IF(H79-$L$2&lt;=60,"Due soon","")))</f>
        <v/>
      </c>
    </row>
    <row r="80">
      <c r="A80" s="12" t="n"/>
      <c r="B80" s="12" t="n"/>
      <c r="C80" s="12" t="n"/>
      <c r="D80" s="12" t="n"/>
      <c r="E80" s="12" t="n"/>
      <c r="F80" s="13" t="n"/>
      <c r="G80" s="12" t="n"/>
      <c r="H80" s="14" t="str">
        <f>IF(OR(A80="",F80=""),"",DATE(YEAR(F80),MONTH(F80)+N(G80),DAY(F80)))</f>
        <v/>
      </c>
      <c r="I80" s="12" t="n"/>
      <c r="J80" t="str">
        <f>IF(H80="","",IF(H80&lt;$L$2,"Overdue",IF(H80-$L$2&lt;=60,"Due soon","")))</f>
        <v/>
      </c>
    </row>
    <row r="81">
      <c r="A81" s="12" t="n"/>
      <c r="B81" s="12" t="n"/>
      <c r="C81" s="12" t="n"/>
      <c r="D81" s="12" t="n"/>
      <c r="E81" s="12" t="n"/>
      <c r="F81" s="13" t="n"/>
      <c r="G81" s="12" t="n"/>
      <c r="H81" s="14" t="str">
        <f>IF(OR(A81="",F81=""),"",DATE(YEAR(F81),MONTH(F81)+N(G81),DAY(F81)))</f>
        <v/>
      </c>
      <c r="I81" s="12" t="n"/>
      <c r="J81" t="str">
        <f>IF(H81="","",IF(H81&lt;$L$2,"Overdue",IF(H81-$L$2&lt;=60,"Due soon","")))</f>
        <v/>
      </c>
    </row>
    <row r="82">
      <c r="A82" s="12" t="n"/>
      <c r="B82" s="12" t="n"/>
      <c r="C82" s="12" t="n"/>
      <c r="D82" s="12" t="n"/>
      <c r="E82" s="12" t="n"/>
      <c r="F82" s="13" t="n"/>
      <c r="G82" s="12" t="n"/>
      <c r="H82" s="14" t="str">
        <f>IF(OR(A82="",F82=""),"",DATE(YEAR(F82),MONTH(F82)+N(G82),DAY(F82)))</f>
        <v/>
      </c>
      <c r="I82" s="12" t="n"/>
      <c r="J82" t="str">
        <f>IF(H82="","",IF(H82&lt;$L$2,"Overdue",IF(H82-$L$2&lt;=60,"Due soon","")))</f>
        <v/>
      </c>
    </row>
    <row r="83">
      <c r="A83" s="12" t="n"/>
      <c r="B83" s="12" t="n"/>
      <c r="C83" s="12" t="n"/>
      <c r="D83" s="12" t="n"/>
      <c r="E83" s="12" t="n"/>
      <c r="F83" s="13" t="n"/>
      <c r="G83" s="12" t="n"/>
      <c r="H83" s="14" t="str">
        <f>IF(OR(A83="",F83=""),"",DATE(YEAR(F83),MONTH(F83)+N(G83),DAY(F83)))</f>
        <v/>
      </c>
      <c r="I83" s="12" t="n"/>
      <c r="J83" t="str">
        <f>IF(H83="","",IF(H83&lt;$L$2,"Overdue",IF(H83-$L$2&lt;=60,"Due soon","")))</f>
        <v/>
      </c>
    </row>
    <row r="84">
      <c r="A84" s="12" t="n"/>
      <c r="B84" s="12" t="n"/>
      <c r="C84" s="12" t="n"/>
      <c r="D84" s="12" t="n"/>
      <c r="E84" s="12" t="n"/>
      <c r="F84" s="13" t="n"/>
      <c r="G84" s="12" t="n"/>
      <c r="H84" s="14" t="str">
        <f>IF(OR(A84="",F84=""),"",DATE(YEAR(F84),MONTH(F84)+N(G84),DAY(F84)))</f>
        <v/>
      </c>
      <c r="I84" s="12" t="n"/>
      <c r="J84" t="str">
        <f>IF(H84="","",IF(H84&lt;$L$2,"Overdue",IF(H84-$L$2&lt;=60,"Due soon","")))</f>
        <v/>
      </c>
    </row>
    <row r="85">
      <c r="A85" s="12" t="n"/>
      <c r="B85" s="12" t="n"/>
      <c r="C85" s="12" t="n"/>
      <c r="D85" s="12" t="n"/>
      <c r="E85" s="12" t="n"/>
      <c r="F85" s="13" t="n"/>
      <c r="G85" s="12" t="n"/>
      <c r="H85" s="14" t="str">
        <f>IF(OR(A85="",F85=""),"",DATE(YEAR(F85),MONTH(F85)+N(G85),DAY(F85)))</f>
        <v/>
      </c>
      <c r="I85" s="12" t="n"/>
      <c r="J85" t="str">
        <f>IF(H85="","",IF(H85&lt;$L$2,"Overdue",IF(H85-$L$2&lt;=60,"Due soon","")))</f>
        <v/>
      </c>
    </row>
    <row r="86">
      <c r="A86" s="12" t="n"/>
      <c r="B86" s="12" t="n"/>
      <c r="C86" s="12" t="n"/>
      <c r="D86" s="12" t="n"/>
      <c r="E86" s="12" t="n"/>
      <c r="F86" s="13" t="n"/>
      <c r="G86" s="12" t="n"/>
      <c r="H86" s="14" t="str">
        <f>IF(OR(A86="",F86=""),"",DATE(YEAR(F86),MONTH(F86)+N(G86),DAY(F86)))</f>
        <v/>
      </c>
      <c r="I86" s="12" t="n"/>
      <c r="J86" t="str">
        <f>IF(H86="","",IF(H86&lt;$L$2,"Overdue",IF(H86-$L$2&lt;=60,"Due soon","")))</f>
        <v/>
      </c>
    </row>
    <row r="87">
      <c r="A87" s="12" t="n"/>
      <c r="B87" s="12" t="n"/>
      <c r="C87" s="12" t="n"/>
      <c r="D87" s="12" t="n"/>
      <c r="E87" s="12" t="n"/>
      <c r="F87" s="13" t="n"/>
      <c r="G87" s="12" t="n"/>
      <c r="H87" s="14" t="str">
        <f>IF(OR(A87="",F87=""),"",DATE(YEAR(F87),MONTH(F87)+N(G87),DAY(F87)))</f>
        <v/>
      </c>
      <c r="I87" s="12" t="n"/>
      <c r="J87" t="str">
        <f>IF(H87="","",IF(H87&lt;$L$2,"Overdue",IF(H87-$L$2&lt;=60,"Due soon","")))</f>
        <v/>
      </c>
    </row>
    <row r="88">
      <c r="A88" s="12" t="n"/>
      <c r="B88" s="12" t="n"/>
      <c r="C88" s="12" t="n"/>
      <c r="D88" s="12" t="n"/>
      <c r="E88" s="12" t="n"/>
      <c r="F88" s="13" t="n"/>
      <c r="G88" s="12" t="n"/>
      <c r="H88" s="14" t="str">
        <f>IF(OR(A88="",F88=""),"",DATE(YEAR(F88),MONTH(F88)+N(G88),DAY(F88)))</f>
        <v/>
      </c>
      <c r="I88" s="12" t="n"/>
      <c r="J88" t="str">
        <f>IF(H88="","",IF(H88&lt;$L$2,"Overdue",IF(H88-$L$2&lt;=60,"Due soon","")))</f>
        <v/>
      </c>
    </row>
    <row r="89">
      <c r="A89" s="12" t="n"/>
      <c r="B89" s="12" t="n"/>
      <c r="C89" s="12" t="n"/>
      <c r="D89" s="12" t="n"/>
      <c r="E89" s="12" t="n"/>
      <c r="F89" s="13" t="n"/>
      <c r="G89" s="12" t="n"/>
      <c r="H89" s="14" t="str">
        <f>IF(OR(A89="",F89=""),"",DATE(YEAR(F89),MONTH(F89)+N(G89),DAY(F89)))</f>
        <v/>
      </c>
      <c r="I89" s="12" t="n"/>
      <c r="J89" t="str">
        <f>IF(H89="","",IF(H89&lt;$L$2,"Overdue",IF(H89-$L$2&lt;=60,"Due soon","")))</f>
        <v/>
      </c>
    </row>
    <row r="90">
      <c r="A90" s="12" t="n"/>
      <c r="B90" s="12" t="n"/>
      <c r="C90" s="12" t="n"/>
      <c r="D90" s="12" t="n"/>
      <c r="E90" s="12" t="n"/>
      <c r="F90" s="13" t="n"/>
      <c r="G90" s="12" t="n"/>
      <c r="H90" s="14" t="str">
        <f>IF(OR(A90="",F90=""),"",DATE(YEAR(F90),MONTH(F90)+N(G90),DAY(F90)))</f>
        <v/>
      </c>
      <c r="I90" s="12" t="n"/>
      <c r="J90" t="str">
        <f>IF(H90="","",IF(H90&lt;$L$2,"Overdue",IF(H90-$L$2&lt;=60,"Due soon","")))</f>
        <v/>
      </c>
    </row>
    <row r="91">
      <c r="A91" s="12" t="n"/>
      <c r="B91" s="12" t="n"/>
      <c r="C91" s="12" t="n"/>
      <c r="D91" s="12" t="n"/>
      <c r="E91" s="12" t="n"/>
      <c r="F91" s="13" t="n"/>
      <c r="G91" s="12" t="n"/>
      <c r="H91" s="14" t="str">
        <f>IF(OR(A91="",F91=""),"",DATE(YEAR(F91),MONTH(F91)+N(G91),DAY(F91)))</f>
        <v/>
      </c>
      <c r="I91" s="12" t="n"/>
      <c r="J91" t="str">
        <f>IF(H91="","",IF(H91&lt;$L$2,"Overdue",IF(H91-$L$2&lt;=60,"Due soon","")))</f>
        <v/>
      </c>
    </row>
    <row r="92">
      <c r="A92" s="12" t="n"/>
      <c r="B92" s="12" t="n"/>
      <c r="C92" s="12" t="n"/>
      <c r="D92" s="12" t="n"/>
      <c r="E92" s="12" t="n"/>
      <c r="F92" s="13" t="n"/>
      <c r="G92" s="12" t="n"/>
      <c r="H92" s="14" t="str">
        <f>IF(OR(A92="",F92=""),"",DATE(YEAR(F92),MONTH(F92)+N(G92),DAY(F92)))</f>
        <v/>
      </c>
      <c r="I92" s="12" t="n"/>
      <c r="J92" t="str">
        <f>IF(H92="","",IF(H92&lt;$L$2,"Overdue",IF(H92-$L$2&lt;=60,"Due soon","")))</f>
        <v/>
      </c>
    </row>
    <row r="93">
      <c r="A93" s="12" t="n"/>
      <c r="B93" s="12" t="n"/>
      <c r="C93" s="12" t="n"/>
      <c r="D93" s="12" t="n"/>
      <c r="E93" s="12" t="n"/>
      <c r="F93" s="13" t="n"/>
      <c r="G93" s="12" t="n"/>
      <c r="H93" s="14" t="str">
        <f>IF(OR(A93="",F93=""),"",DATE(YEAR(F93),MONTH(F93)+N(G93),DAY(F93)))</f>
        <v/>
      </c>
      <c r="I93" s="12" t="n"/>
      <c r="J93" t="str">
        <f>IF(H93="","",IF(H93&lt;$L$2,"Overdue",IF(H93-$L$2&lt;=60,"Due soon","")))</f>
        <v/>
      </c>
    </row>
    <row r="94">
      <c r="A94" s="12" t="n"/>
      <c r="B94" s="12" t="n"/>
      <c r="C94" s="12" t="n"/>
      <c r="D94" s="12" t="n"/>
      <c r="E94" s="12" t="n"/>
      <c r="F94" s="13" t="n"/>
      <c r="G94" s="12" t="n"/>
      <c r="H94" s="14" t="str">
        <f>IF(OR(A94="",F94=""),"",DATE(YEAR(F94),MONTH(F94)+N(G94),DAY(F94)))</f>
        <v/>
      </c>
      <c r="I94" s="12" t="n"/>
      <c r="J94" t="str">
        <f>IF(H94="","",IF(H94&lt;$L$2,"Overdue",IF(H94-$L$2&lt;=60,"Due soon","")))</f>
        <v/>
      </c>
    </row>
    <row r="95">
      <c r="A95" s="12" t="n"/>
      <c r="B95" s="12" t="n"/>
      <c r="C95" s="12" t="n"/>
      <c r="D95" s="12" t="n"/>
      <c r="E95" s="12" t="n"/>
      <c r="F95" s="13" t="n"/>
      <c r="G95" s="12" t="n"/>
      <c r="H95" s="14" t="str">
        <f>IF(OR(A95="",F95=""),"",DATE(YEAR(F95),MONTH(F95)+N(G95),DAY(F95)))</f>
        <v/>
      </c>
      <c r="I95" s="12" t="n"/>
      <c r="J95" t="str">
        <f>IF(H95="","",IF(H95&lt;$L$2,"Overdue",IF(H95-$L$2&lt;=60,"Due soon","")))</f>
        <v/>
      </c>
    </row>
    <row r="96">
      <c r="A96" s="12" t="n"/>
      <c r="B96" s="12" t="n"/>
      <c r="C96" s="12" t="n"/>
      <c r="D96" s="12" t="n"/>
      <c r="E96" s="12" t="n"/>
      <c r="F96" s="13" t="n"/>
      <c r="G96" s="12" t="n"/>
      <c r="H96" s="14" t="str">
        <f>IF(OR(A96="",F96=""),"",DATE(YEAR(F96),MONTH(F96)+N(G96),DAY(F96)))</f>
        <v/>
      </c>
      <c r="I96" s="12" t="n"/>
      <c r="J96" t="str">
        <f>IF(H96="","",IF(H96&lt;$L$2,"Overdue",IF(H96-$L$2&lt;=60,"Due soon","")))</f>
        <v/>
      </c>
    </row>
    <row r="97">
      <c r="A97" s="12" t="n"/>
      <c r="B97" s="12" t="n"/>
      <c r="C97" s="12" t="n"/>
      <c r="D97" s="12" t="n"/>
      <c r="E97" s="12" t="n"/>
      <c r="F97" s="13" t="n"/>
      <c r="G97" s="12" t="n"/>
      <c r="H97" s="14" t="str">
        <f>IF(OR(A97="",F97=""),"",DATE(YEAR(F97),MONTH(F97)+N(G97),DAY(F97)))</f>
        <v/>
      </c>
      <c r="I97" s="12" t="n"/>
      <c r="J97" t="str">
        <f>IF(H97="","",IF(H97&lt;$L$2,"Overdue",IF(H97-$L$2&lt;=60,"Due soon","")))</f>
        <v/>
      </c>
    </row>
    <row r="98">
      <c r="A98" s="12" t="n"/>
      <c r="B98" s="12" t="n"/>
      <c r="C98" s="12" t="n"/>
      <c r="D98" s="12" t="n"/>
      <c r="E98" s="12" t="n"/>
      <c r="F98" s="13" t="n"/>
      <c r="G98" s="12" t="n"/>
      <c r="H98" s="14" t="str">
        <f>IF(OR(A98="",F98=""),"",DATE(YEAR(F98),MONTH(F98)+N(G98),DAY(F98)))</f>
        <v/>
      </c>
      <c r="I98" s="12" t="n"/>
      <c r="J98" t="str">
        <f>IF(H98="","",IF(H98&lt;$L$2,"Overdue",IF(H98-$L$2&lt;=60,"Due soon","")))</f>
        <v/>
      </c>
    </row>
    <row r="99">
      <c r="A99" s="12" t="n"/>
      <c r="B99" s="12" t="n"/>
      <c r="C99" s="12" t="n"/>
      <c r="D99" s="12" t="n"/>
      <c r="E99" s="12" t="n"/>
      <c r="F99" s="13" t="n"/>
      <c r="G99" s="12" t="n"/>
      <c r="H99" s="14" t="str">
        <f>IF(OR(A99="",F99=""),"",DATE(YEAR(F99),MONTH(F99)+N(G99),DAY(F99)))</f>
        <v/>
      </c>
      <c r="I99" s="12" t="n"/>
      <c r="J99" t="str">
        <f>IF(H99="","",IF(H99&lt;$L$2,"Overdue",IF(H99-$L$2&lt;=60,"Due soon","")))</f>
        <v/>
      </c>
    </row>
    <row r="100">
      <c r="A100" s="12" t="n"/>
      <c r="B100" s="12" t="n"/>
      <c r="C100" s="12" t="n"/>
      <c r="D100" s="12" t="n"/>
      <c r="E100" s="12" t="n"/>
      <c r="F100" s="13" t="n"/>
      <c r="G100" s="12" t="n"/>
      <c r="H100" s="14" t="str">
        <f>IF(OR(A100="",F100=""),"",DATE(YEAR(F100),MONTH(F100)+N(G100),DAY(F100)))</f>
        <v/>
      </c>
      <c r="I100" s="12" t="n"/>
      <c r="J100" t="str">
        <f>IF(H100="","",IF(H100&lt;$L$2,"Overdue",IF(H100-$L$2&lt;=60,"Due soon","")))</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5" t="inlineStr">
        <is>
          <t>Certificate of conformance template</t>
        </is>
      </c>
    </row>
    <row r="2" ht="15" customHeight="1">
      <c r="A2" s="16" t="inlineStr">
        <is>
          <t>From the article: https://www.tarostack.com/articles/certificate-of-conformance-template</t>
        </is>
      </c>
    </row>
    <row r="3" ht="15" customHeight="1">
      <c r="A3" s="16" t="inlineStr"/>
    </row>
    <row r="4" ht="75" customHeight="1">
      <c r="A4" s="16" t="inlineStr">
        <is>
          <t>Certificate: the seven things CPSC's rule (16 CFR 1110.11) asks a finished product certificate to carry, filled in for one product: the product with a unique identifier, each rule it's certified to, the certifier, who keeps the records, where and when it was made, where and when it was tested (and by which lab, for a children's product), and the attestation. One certificate covers one product.</t>
        </is>
      </c>
    </row>
    <row r="5" ht="30" customHeight="1">
      <c r="A5" s="16" t="inlineStr">
        <is>
          <t>Register: every product's certificate, the rules cited, the test report and date, how often you retest, the lots covered, and which are overdue or due within 60 days of the As of date.</t>
        </is>
      </c>
    </row>
    <row r="6" ht="15" customHeight="1">
      <c r="A6" s="16" t="inlineStr">
        <is>
          <t>Rules and wording change; check CPSC's current rules before use. This is not legal advice.</t>
        </is>
      </c>
    </row>
    <row r="7" ht="15" customHeight="1">
      <c r="A7" s="16" t="inlineStr"/>
    </row>
    <row r="8" ht="15" customHeight="1">
      <c r="A8" s="16" t="inlineStr">
        <is>
          <t>Works in Excel (2010 and later), Google Sheets, LibreOffice and Numbers. No macros.</t>
        </is>
      </c>
    </row>
    <row r="9" ht="30" customHeight="1">
      <c r="A9" s="16"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