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Cotton candy in sealed tubs</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Hard candy floss sugar</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n"/>
      <c r="H4" s="2" t="str">
        <f>IF(A4="","",IF(C4="Yes","No: meat and poultry are excluded",IF(D4="Yes","No: milk products are excluded",IF(F4="Yes","No: beverages are excluded",IF(E4="Yes","No: canned foods other than jams are excluded",IF(B4="Yes","No: needs temperature control","Yes: prepackaged, labeled, sold straight to the consumer"))))))</f>
        <v/>
      </c>
      <c r="I4" s="2" t="str">
        <f>IF(A4="","",IF(OR(B4="Yes",C4="Yes",D4="Yes"),"No: potentially hazardous food isn't covered",IF(E4="Yes","Only if home-canned at pH 4.6 or lower or water activity 0.85 or less","Yes, after registering and training, with the label and sign")))</f>
        <v/>
      </c>
      <c r="J4" s="2" t="str">
        <f>IF(A4="","",IF(C4="Yes","No: uninspected meat isn't allowed (poultry only under the 1,000-bird rule)",IF(D4="Yes","Dairy has its own state rules: check first",IF(B4="Yes","Yes, kept frozen, with safe handling instructions and a frozen disclosure","Yes: direct to the consumer, with the sign or label"))))</f>
        <v/>
      </c>
      <c r="K4" s="2" t="str">
        <f>IF(A4="","",IF(G4="Yes","Yes, as a registered or permitted cottage food","No: not on the approved list"))</f>
        <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cotton candy from home: a checker</t>
        </is>
      </c>
    </row>
    <row r="2" ht="15" customHeight="1">
      <c r="A2" s="2" t="inlineStr">
        <is>
          <t>From the article: https://www.tarostack.com/articles/can-you-sell-cotton-candy-from-home</t>
        </is>
      </c>
    </row>
    <row r="3" ht="15" customHeight="1">
      <c r="A3" s="2" t="inlineStr"/>
    </row>
    <row r="4" ht="15" customHeight="1">
      <c r="A4" s="2" t="inlineStr">
        <is>
          <t>The example is the article's made-up North Dakota cotton candy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