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'Products'!$1:$1</definedName>
    <definedName name="_xlnm.Print_Titles" localSheetId="1">'Rules'!$1:$1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44" customWidth="1" min="4" max="4"/>
    <col width="44" customWidth="1" min="5" max="5"/>
  </cols>
  <sheetData>
    <row r="1" ht="30" customHeight="1">
      <c r="A1" s="1" t="inlineStr">
        <is>
          <t>Product</t>
        </is>
      </c>
      <c r="B1" s="1" t="inlineStr">
        <is>
          <t>Needs refrigeration?</t>
        </is>
      </c>
      <c r="C1" s="1" t="inlineStr">
        <is>
          <t>Contains meat or poultry?</t>
        </is>
      </c>
      <c r="D1" s="1" t="inlineStr">
        <is>
          <t>North Dakota cottage food</t>
        </is>
      </c>
      <c r="E1" s="1" t="inlineStr">
        <is>
          <t>Minnesota cottage food</t>
        </is>
      </c>
    </row>
    <row r="2">
      <c r="A2" s="2" t="inlineStr">
        <is>
          <t>Sourdough loaf</t>
        </is>
      </c>
      <c r="B2" t="inlineStr">
        <is>
          <t>No</t>
        </is>
      </c>
      <c r="C2" t="inlineStr">
        <is>
          <t>No</t>
        </is>
      </c>
      <c r="D2" s="2" t="str">
        <f>IF(A2="","",IF(C2="Yes","No: uninspected meat isn't allowed (poultry only under the 1,000-bird rule)",IF(B2="Yes","Yes, kept frozen, with safe handling instructions and a frozen disclosure","Yes: direct to the consumer, with the sign or label")))</f>
        <v>Yes: direct to the consumer, with the sign or label</v>
      </c>
      <c r="E2" s="2" t="str">
        <f>IF(A2="","",IF(OR(B2="Yes",C2="Yes"),"No: potentially hazardous food isn't covered","Yes, after registering and training, with the label and sign"))</f>
        <v>Yes, after registering and training, with the label and sign</v>
      </c>
    </row>
    <row r="3" ht="30" customHeight="1">
      <c r="A3" s="2" t="inlineStr">
        <is>
          <t>Plain focaccia, rosemary and salt</t>
        </is>
      </c>
      <c r="B3" s="3" t="inlineStr">
        <is>
          <t>No</t>
        </is>
      </c>
      <c r="C3" s="3" t="inlineStr">
        <is>
          <t>No</t>
        </is>
      </c>
      <c r="D3" s="2" t="str">
        <f>IF(A3="","",IF(C3="Yes","No: uninspected meat isn't allowed (poultry only under the 1,000-bird rule)",IF(B3="Yes","Yes, kept frozen, with safe handling instructions and a frozen disclosure","Yes: direct to the consumer, with the sign or label")))</f>
        <v>Yes: direct to the consumer, with the sign or label</v>
      </c>
      <c r="E3" s="2" t="str">
        <f>IF(A3="","",IF(OR(B3="Yes",C3="Yes"),"No: potentially hazardous food isn't covered","Yes, after registering and training, with the label and sign"))</f>
        <v>Yes, after registering and training, with the label and sign</v>
      </c>
    </row>
    <row r="4">
      <c r="A4" s="2" t="inlineStr">
        <is>
          <t>Focaccia with fresh tomatoes</t>
        </is>
      </c>
      <c r="B4" t="inlineStr">
        <is>
          <t>Yes</t>
        </is>
      </c>
      <c r="C4" t="inlineStr">
        <is>
          <t>No</t>
        </is>
      </c>
      <c r="D4" s="2" t="str">
        <f>IF(A4="","",IF(C4="Yes","No: uninspected meat isn't allowed (poultry only under the 1,000-bird rule)",IF(B4="Yes","Yes, kept frozen, with safe handling instructions and a frozen disclosure","Yes: direct to the consumer, with the sign or label")))</f>
        <v>Yes, kept frozen, with safe handling instructions and a frozen disclosure</v>
      </c>
      <c r="E4" s="2" t="str">
        <f>IF(A4="","",IF(OR(B4="Yes",C4="Yes"),"No: potentially hazardous food isn't covered","Yes, after registering and training, with the label and sign"))</f>
        <v>No: potentially hazardous food isn't covered</v>
      </c>
    </row>
    <row r="5">
      <c r="A5" s="2" t="inlineStr">
        <is>
          <t>Bagels, half dozen</t>
        </is>
      </c>
      <c r="B5" t="inlineStr">
        <is>
          <t>No</t>
        </is>
      </c>
      <c r="C5" t="inlineStr">
        <is>
          <t>No</t>
        </is>
      </c>
      <c r="D5" s="2" t="str">
        <f>IF(A5="","",IF(C5="Yes","No: uninspected meat isn't allowed (poultry only under the 1,000-bird rule)",IF(B5="Yes","Yes, kept frozen, with safe handling instructions and a frozen disclosure","Yes: direct to the consumer, with the sign or label")))</f>
        <v>Yes: direct to the consumer, with the sign or label</v>
      </c>
      <c r="E5" s="2" t="str">
        <f>IF(A5="","",IF(OR(B5="Yes",C5="Yes"),"No: potentially hazardous food isn't covered","Yes, after registering and training, with the label and sign"))</f>
        <v>Yes, after registering and training, with the label and sign</v>
      </c>
    </row>
    <row r="6" ht="30" customHeight="1">
      <c r="A6" s="2" t="inlineStr">
        <is>
          <t>Cinnamon rolls with cream cheese frosting</t>
        </is>
      </c>
      <c r="B6" s="3" t="inlineStr">
        <is>
          <t>Yes</t>
        </is>
      </c>
      <c r="C6" s="3" t="inlineStr">
        <is>
          <t>No</t>
        </is>
      </c>
      <c r="D6" s="2" t="str">
        <f>IF(A6="","",IF(C6="Yes","No: uninspected meat isn't allowed (poultry only under the 1,000-bird rule)",IF(B6="Yes","Yes, kept frozen, with safe handling instructions and a frozen disclosure","Yes: direct to the consumer, with the sign or label")))</f>
        <v>Yes, kept frozen, with safe handling instructions and a frozen disclosure</v>
      </c>
      <c r="E6" s="2" t="str">
        <f>IF(A6="","",IF(OR(B6="Yes",C6="Yes"),"No: potentially hazardous food isn't covered","Yes, after registering and training, with the label and sign"))</f>
        <v>No: potentially hazardous food isn't covered</v>
      </c>
    </row>
    <row r="7">
      <c r="A7" s="2" t="n"/>
      <c r="D7" s="2" t="str">
        <f>IF(A7="","",IF(C7="Yes","No: uninspected meat isn't allowed (poultry only under the 1,000-bird rule)",IF(B7="Yes","Yes, kept frozen, with safe handling instructions and a frozen disclosure","Yes: direct to the consumer, with the sign or label")))</f>
        <v/>
      </c>
      <c r="E7" s="2" t="str">
        <f>IF(A7="","",IF(OR(B7="Yes",C7="Yes"),"No: potentially hazardous food isn't covered","Yes, after registering and training, with the label and sign"))</f>
        <v/>
      </c>
    </row>
    <row r="8">
      <c r="A8" s="2" t="n"/>
      <c r="D8" s="2" t="str">
        <f>IF(A8="","",IF(C8="Yes","No: uninspected meat isn't allowed (poultry only under the 1,000-bird rule)",IF(B8="Yes","Yes, kept frozen, with safe handling instructions and a frozen disclosure","Yes: direct to the consumer, with the sign or label")))</f>
        <v/>
      </c>
      <c r="E8" s="2" t="str">
        <f>IF(A8="","",IF(OR(B8="Yes",C8="Yes"),"No: potentially hazardous food isn't covered","Yes, after registering and training, with the label and sign"))</f>
        <v/>
      </c>
    </row>
    <row r="9">
      <c r="A9" s="2" t="n"/>
      <c r="D9" s="2" t="str">
        <f>IF(A9="","",IF(C9="Yes","No: uninspected meat isn't allowed (poultry only under the 1,000-bird rule)",IF(B9="Yes","Yes, kept frozen, with safe handling instructions and a frozen disclosure","Yes: direct to the consumer, with the sign or label")))</f>
        <v/>
      </c>
      <c r="E9" s="2" t="str">
        <f>IF(A9="","",IF(OR(B9="Yes",C9="Yes"),"No: potentially hazardous food isn't covered","Yes, after registering and training, with the label and sign"))</f>
        <v/>
      </c>
    </row>
    <row r="10">
      <c r="A10" s="2" t="n"/>
      <c r="D10" s="2" t="str">
        <f>IF(A10="","",IF(C10="Yes","No: uninspected meat isn't allowed (poultry only under the 1,000-bird rule)",IF(B10="Yes","Yes, kept frozen, with safe handling instructions and a frozen disclosure","Yes: direct to the consumer, with the sign or label")))</f>
        <v/>
      </c>
      <c r="E10" s="2" t="str">
        <f>IF(A10="","",IF(OR(B10="Yes",C10="Yes"),"No: potentially hazardous food isn't covered","Yes, after registering and training, with the label and sign"))</f>
        <v/>
      </c>
    </row>
    <row r="11">
      <c r="A11" s="2" t="n"/>
      <c r="D11" s="2" t="str">
        <f>IF(A11="","",IF(C11="Yes","No: uninspected meat isn't allowed (poultry only under the 1,000-bird rule)",IF(B11="Yes","Yes, kept frozen, with safe handling instructions and a frozen disclosure","Yes: direct to the consumer, with the sign or label")))</f>
        <v/>
      </c>
      <c r="E11" s="2" t="str">
        <f>IF(A11="","",IF(OR(B11="Yes",C11="Yes"),"No: potentially hazardous food isn't covered","Yes, after registering and training, with the label and sign"))</f>
        <v/>
      </c>
    </row>
    <row r="12">
      <c r="A12" s="2" t="n"/>
      <c r="D12" s="2" t="str">
        <f>IF(A12="","",IF(C12="Yes","No: uninspected meat isn't allowed (poultry only under the 1,000-bird rule)",IF(B12="Yes","Yes, kept frozen, with safe handling instructions and a frozen disclosure","Yes: direct to the consumer, with the sign or label")))</f>
        <v/>
      </c>
      <c r="E12" s="2" t="str">
        <f>IF(A12="","",IF(OR(B12="Yes",C12="Yes"),"No: potentially hazardous food isn't covered","Yes, after registering and training, with the label and sign"))</f>
        <v/>
      </c>
    </row>
    <row r="13">
      <c r="A13" s="2" t="n"/>
      <c r="D13" s="2" t="str">
        <f>IF(A13="","",IF(C13="Yes","No: uninspected meat isn't allowed (poultry only under the 1,000-bird rule)",IF(B13="Yes","Yes, kept frozen, with safe handling instructions and a frozen disclosure","Yes: direct to the consumer, with the sign or label")))</f>
        <v/>
      </c>
      <c r="E13" s="2" t="str">
        <f>IF(A13="","",IF(OR(B13="Yes",C13="Yes"),"No: potentially hazardous food isn't covered","Yes, after registering and training, with the label and sign"))</f>
        <v/>
      </c>
    </row>
    <row r="14">
      <c r="A14" s="2" t="n"/>
      <c r="D14" s="2" t="str">
        <f>IF(A14="","",IF(C14="Yes","No: uninspected meat isn't allowed (poultry only under the 1,000-bird rule)",IF(B14="Yes","Yes, kept frozen, with safe handling instructions and a frozen disclosure","Yes: direct to the consumer, with the sign or label")))</f>
        <v/>
      </c>
      <c r="E14" s="2" t="str">
        <f>IF(A14="","",IF(OR(B14="Yes",C14="Yes"),"No: potentially hazardous food isn't covered","Yes, after registering and training, with the label and sign"))</f>
        <v/>
      </c>
    </row>
    <row r="15">
      <c r="A15" s="2" t="n"/>
      <c r="D15" s="2" t="str">
        <f>IF(A15="","",IF(C15="Yes","No: uninspected meat isn't allowed (poultry only under the 1,000-bird rule)",IF(B15="Yes","Yes, kept frozen, with safe handling instructions and a frozen disclosure","Yes: direct to the consumer, with the sign or label")))</f>
        <v/>
      </c>
      <c r="E15" s="2" t="str">
        <f>IF(A15="","",IF(OR(B15="Yes",C15="Yes"),"No: potentially hazardous food isn't covered","Yes, after registering and training, with the label and sign"))</f>
        <v/>
      </c>
    </row>
    <row r="16">
      <c r="A16" s="2" t="n"/>
      <c r="D16" s="2" t="str">
        <f>IF(A16="","",IF(C16="Yes","No: uninspected meat isn't allowed (poultry only under the 1,000-bird rule)",IF(B16="Yes","Yes, kept frozen, with safe handling instructions and a frozen disclosure","Yes: direct to the consumer, with the sign or label")))</f>
        <v/>
      </c>
      <c r="E16" s="2" t="str">
        <f>IF(A16="","",IF(OR(B16="Yes",C16="Yes"),"No: potentially hazardous food isn't covered","Yes, after registering and training, with the label and sign"))</f>
        <v/>
      </c>
    </row>
    <row r="17">
      <c r="A17" s="2" t="n"/>
      <c r="D17" s="2" t="str">
        <f>IF(A17="","",IF(C17="Yes","No: uninspected meat isn't allowed (poultry only under the 1,000-bird rule)",IF(B17="Yes","Yes, kept frozen, with safe handling instructions and a frozen disclosure","Yes: direct to the consumer, with the sign or label")))</f>
        <v/>
      </c>
      <c r="E17" s="2" t="str">
        <f>IF(A17="","",IF(OR(B17="Yes",C17="Yes"),"No: potentially hazardous food isn't covered","Yes, after registering and training, with the label and sign"))</f>
        <v/>
      </c>
    </row>
    <row r="18">
      <c r="A18" s="2" t="n"/>
      <c r="D18" s="2" t="str">
        <f>IF(A18="","",IF(C18="Yes","No: uninspected meat isn't allowed (poultry only under the 1,000-bird rule)",IF(B18="Yes","Yes, kept frozen, with safe handling instructions and a frozen disclosure","Yes: direct to the consumer, with the sign or label")))</f>
        <v/>
      </c>
      <c r="E18" s="2" t="str">
        <f>IF(A18="","",IF(OR(B18="Yes",C18="Yes"),"No: potentially hazardous food isn't covered","Yes, after registering and training, with the label and sign"))</f>
        <v/>
      </c>
    </row>
    <row r="19">
      <c r="A19" s="2" t="n"/>
      <c r="D19" s="2" t="str">
        <f>IF(A19="","",IF(C19="Yes","No: uninspected meat isn't allowed (poultry only under the 1,000-bird rule)",IF(B19="Yes","Yes, kept frozen, with safe handling instructions and a frozen disclosure","Yes: direct to the consumer, with the sign or label")))</f>
        <v/>
      </c>
      <c r="E19" s="2" t="str">
        <f>IF(A19="","",IF(OR(B19="Yes",C19="Yes"),"No: potentially hazardous food isn't covered","Yes, after registering and training, with the label and sign"))</f>
        <v/>
      </c>
    </row>
    <row r="20">
      <c r="A20" s="2" t="n"/>
      <c r="D20" s="2" t="str">
        <f>IF(A20="","",IF(C20="Yes","No: uninspected meat isn't allowed (poultry only under the 1,000-bird rule)",IF(B20="Yes","Yes, kept frozen, with safe handling instructions and a frozen disclosure","Yes: direct to the consumer, with the sign or label")))</f>
        <v/>
      </c>
      <c r="E20" s="2" t="str">
        <f>IF(A20="","",IF(OR(B20="Yes",C20="Yes"),"No: potentially hazardous food isn't covered","Yes, after registering and training, with the label and sign"))</f>
        <v/>
      </c>
    </row>
    <row r="21">
      <c r="A21" s="2" t="n"/>
      <c r="D21" s="2" t="str">
        <f>IF(A21="","",IF(C21="Yes","No: uninspected meat isn't allowed (poultry only under the 1,000-bird rule)",IF(B21="Yes","Yes, kept frozen, with safe handling instructions and a frozen disclosure","Yes: direct to the consumer, with the sign or label")))</f>
        <v/>
      </c>
      <c r="E21" s="2" t="str">
        <f>IF(A21="","",IF(OR(B21="Yes",C21="Yes"),"No: potentially hazardous food isn't covered","Yes, after registering and training, with the label and sign"))</f>
        <v/>
      </c>
    </row>
    <row r="22">
      <c r="A22" s="2" t="n"/>
      <c r="D22" s="2" t="str">
        <f>IF(A22="","",IF(C22="Yes","No: uninspected meat isn't allowed (poultry only under the 1,000-bird rule)",IF(B22="Yes","Yes, kept frozen, with safe handling instructions and a frozen disclosure","Yes: direct to the consumer, with the sign or label")))</f>
        <v/>
      </c>
      <c r="E22" s="2" t="str">
        <f>IF(A22="","",IF(OR(B22="Yes",C22="Yes"),"No: potentially hazardous food isn't covered","Yes, after registering and training, with the label and sign"))</f>
        <v/>
      </c>
    </row>
    <row r="23">
      <c r="A23" s="2" t="n"/>
      <c r="D23" s="2" t="str">
        <f>IF(A23="","",IF(C23="Yes","No: uninspected meat isn't allowed (poultry only under the 1,000-bird rule)",IF(B23="Yes","Yes, kept frozen, with safe handling instructions and a frozen disclosure","Yes: direct to the consumer, with the sign or label")))</f>
        <v/>
      </c>
      <c r="E23" s="2" t="str">
        <f>IF(A23="","",IF(OR(B23="Yes",C23="Yes"),"No: potentially hazardous food isn't covered","Yes, after registering and training, with the label and sign"))</f>
        <v/>
      </c>
    </row>
    <row r="24">
      <c r="A24" s="2" t="n"/>
      <c r="D24" s="2" t="str">
        <f>IF(A24="","",IF(C24="Yes","No: uninspected meat isn't allowed (poultry only under the 1,000-bird rule)",IF(B24="Yes","Yes, kept frozen, with safe handling instructions and a frozen disclosure","Yes: direct to the consumer, with the sign or label")))</f>
        <v/>
      </c>
      <c r="E24" s="2" t="str">
        <f>IF(A24="","",IF(OR(B24="Yes",C24="Yes"),"No: potentially hazardous food isn't covered","Yes, after registering and training, with the label and sign"))</f>
        <v/>
      </c>
    </row>
    <row r="25">
      <c r="A25" s="2" t="n"/>
      <c r="D25" s="2" t="str">
        <f>IF(A25="","",IF(C25="Yes","No: uninspected meat isn't allowed (poultry only under the 1,000-bird rule)",IF(B25="Yes","Yes, kept frozen, with safe handling instructions and a frozen disclosure","Yes: direct to the consumer, with the sign or label")))</f>
        <v/>
      </c>
      <c r="E25" s="2" t="str">
        <f>IF(A25="","",IF(OR(B25="Yes",C25="Yes"),"No: potentially hazardous food isn't covered","Yes, after registering and training, with the label and sign"))</f>
        <v/>
      </c>
    </row>
    <row r="26">
      <c r="A26" s="2" t="n"/>
      <c r="D26" s="2" t="str">
        <f>IF(A26="","",IF(C26="Yes","No: uninspected meat isn't allowed (poultry only under the 1,000-bird rule)",IF(B26="Yes","Yes, kept frozen, with safe handling instructions and a frozen disclosure","Yes: direct to the consumer, with the sign or label")))</f>
        <v/>
      </c>
      <c r="E26" s="2" t="str">
        <f>IF(A26="","",IF(OR(B26="Yes",C26="Yes"),"No: potentially hazardous food isn't covered","Yes, after registering and training, with the label and sign"))</f>
        <v/>
      </c>
    </row>
    <row r="27">
      <c r="A27" s="2" t="n"/>
      <c r="D27" s="2" t="str">
        <f>IF(A27="","",IF(C27="Yes","No: uninspected meat isn't allowed (poultry only under the 1,000-bird rule)",IF(B27="Yes","Yes, kept frozen, with safe handling instructions and a frozen disclosure","Yes: direct to the consumer, with the sign or label")))</f>
        <v/>
      </c>
      <c r="E27" s="2" t="str">
        <f>IF(A27="","",IF(OR(B27="Yes",C27="Yes"),"No: potentially hazardous food isn't covered","Yes, after registering and training, with the label and sign"))</f>
        <v/>
      </c>
    </row>
    <row r="28">
      <c r="A28" s="2" t="n"/>
      <c r="D28" s="2" t="str">
        <f>IF(A28="","",IF(C28="Yes","No: uninspected meat isn't allowed (poultry only under the 1,000-bird rule)",IF(B28="Yes","Yes, kept frozen, with safe handling instructions and a frozen disclosure","Yes: direct to the consumer, with the sign or label")))</f>
        <v/>
      </c>
      <c r="E28" s="2" t="str">
        <f>IF(A28="","",IF(OR(B28="Yes",C28="Yes"),"No: potentially hazardous food isn't covered","Yes, after registering and training, with the label and sign"))</f>
        <v/>
      </c>
    </row>
    <row r="29">
      <c r="A29" s="2" t="n"/>
      <c r="D29" s="2" t="str">
        <f>IF(A29="","",IF(C29="Yes","No: uninspected meat isn't allowed (poultry only under the 1,000-bird rule)",IF(B29="Yes","Yes, kept frozen, with safe handling instructions and a frozen disclosure","Yes: direct to the consumer, with the sign or label")))</f>
        <v/>
      </c>
      <c r="E29" s="2" t="str">
        <f>IF(A29="","",IF(OR(B29="Yes",C29="Yes"),"No: potentially hazardous food isn't covered","Yes, after registering and training, with the label and sign"))</f>
        <v/>
      </c>
    </row>
    <row r="30">
      <c r="A30" s="2" t="n"/>
      <c r="D30" s="2" t="str">
        <f>IF(A30="","",IF(C30="Yes","No: uninspected meat isn't allowed (poultry only under the 1,000-bird rule)",IF(B30="Yes","Yes, kept frozen, with safe handling instructions and a frozen disclosure","Yes: direct to the consumer, with the sign or label")))</f>
        <v/>
      </c>
      <c r="E30" s="2" t="str">
        <f>IF(A30="","",IF(OR(B30="Yes",C30="Yes"),"No: potentially hazardous food isn't covered","Yes, after registering and training, with the label and sign"))</f>
        <v/>
      </c>
    </row>
    <row r="31">
      <c r="A31" s="2" t="n"/>
      <c r="D31" s="2" t="str">
        <f>IF(A31="","",IF(C31="Yes","No: uninspected meat isn't allowed (poultry only under the 1,000-bird rule)",IF(B31="Yes","Yes, kept frozen, with safe handling instructions and a frozen disclosure","Yes: direct to the consumer, with the sign or label")))</f>
        <v/>
      </c>
      <c r="E31" s="2" t="str">
        <f>IF(A31="","",IF(OR(B31="Yes",C31="Yes"),"No: potentially hazardous food isn't covered","Yes, after registering and training, with the label and sign"))</f>
        <v/>
      </c>
    </row>
    <row r="32">
      <c r="A32" s="2" t="n"/>
      <c r="D32" s="2" t="str">
        <f>IF(A32="","",IF(C32="Yes","No: uninspected meat isn't allowed (poultry only under the 1,000-bird rule)",IF(B32="Yes","Yes, kept frozen, with safe handling instructions and a frozen disclosure","Yes: direct to the consumer, with the sign or label")))</f>
        <v/>
      </c>
      <c r="E32" s="2" t="str">
        <f>IF(A32="","",IF(OR(B32="Yes",C32="Yes"),"No: potentially hazardous food isn't covered","Yes, after registering and training, with the label and sign"))</f>
        <v/>
      </c>
    </row>
    <row r="33">
      <c r="A33" s="2" t="n"/>
      <c r="D33" s="2" t="str">
        <f>IF(A33="","",IF(C33="Yes","No: uninspected meat isn't allowed (poultry only under the 1,000-bird rule)",IF(B33="Yes","Yes, kept frozen, with safe handling instructions and a frozen disclosure","Yes: direct to the consumer, with the sign or label")))</f>
        <v/>
      </c>
      <c r="E33" s="2" t="str">
        <f>IF(A33="","",IF(OR(B33="Yes",C33="Yes"),"No: potentially hazardous food isn't covered","Yes, after registering and training, with the label and sign"))</f>
        <v/>
      </c>
    </row>
    <row r="34">
      <c r="A34" s="2" t="n"/>
      <c r="D34" s="2" t="str">
        <f>IF(A34="","",IF(C34="Yes","No: uninspected meat isn't allowed (poultry only under the 1,000-bird rule)",IF(B34="Yes","Yes, kept frozen, with safe handling instructions and a frozen disclosure","Yes: direct to the consumer, with the sign or label")))</f>
        <v/>
      </c>
      <c r="E34" s="2" t="str">
        <f>IF(A34="","",IF(OR(B34="Yes",C34="Yes"),"No: potentially hazardous food isn't covered","Yes, after registering and training, with the label and sign"))</f>
        <v/>
      </c>
    </row>
    <row r="35">
      <c r="A35" s="2" t="n"/>
      <c r="D35" s="2" t="str">
        <f>IF(A35="","",IF(C35="Yes","No: uninspected meat isn't allowed (poultry only under the 1,000-bird rule)",IF(B35="Yes","Yes, kept frozen, with safe handling instructions and a frozen disclosure","Yes: direct to the consumer, with the sign or label")))</f>
        <v/>
      </c>
      <c r="E35" s="2" t="str">
        <f>IF(A35="","",IF(OR(B35="Yes",C35="Yes"),"No: potentially hazardous food isn't covered","Yes, after registering and training, with the label and sign"))</f>
        <v/>
      </c>
    </row>
    <row r="36">
      <c r="A36" s="2" t="n"/>
      <c r="D36" s="2" t="str">
        <f>IF(A36="","",IF(C36="Yes","No: uninspected meat isn't allowed (poultry only under the 1,000-bird rule)",IF(B36="Yes","Yes, kept frozen, with safe handling instructions and a frozen disclosure","Yes: direct to the consumer, with the sign or label")))</f>
        <v/>
      </c>
      <c r="E36" s="2" t="str">
        <f>IF(A36="","",IF(OR(B36="Yes",C36="Yes"),"No: potentially hazardous food isn't covered","Yes, after registering and training, with the label and sign"))</f>
        <v/>
      </c>
    </row>
  </sheetData>
  <dataValidations count="1">
    <dataValidation sqref="B2:C36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28" customWidth="1" min="3" max="3"/>
  </cols>
  <sheetData>
    <row r="1">
      <c r="A1" s="1" t="inlineStr">
        <is>
          <t>State</t>
        </is>
      </c>
      <c r="B1" s="1" t="inlineStr">
        <is>
          <t>Rule</t>
        </is>
      </c>
      <c r="C1" s="1" t="inlineStr">
        <is>
          <t>Where</t>
        </is>
      </c>
    </row>
    <row r="2" ht="30" customHeight="1">
      <c r="A2" s="2" t="inlineStr">
        <is>
          <t>North Dakota</t>
        </is>
      </c>
      <c r="B2" s="2" t="inlineStr">
        <is>
          <t>No state license or permit for cottage food sold directly to an informed end consumer for home consumption; not sold or used in a food establishment or store</t>
        </is>
      </c>
      <c r="C2" s="2" t="inlineStr">
        <is>
          <t>N.D.C.C. 23-09.5-02(1), (2), (4)</t>
        </is>
      </c>
    </row>
    <row r="3" ht="30" customHeight="1">
      <c r="A3" s="2" t="inlineStr">
        <is>
          <t>North Dakota</t>
        </is>
      </c>
      <c r="B3" s="2" t="inlineStr">
        <is>
          <t>Sign or label: This product is made in a home kitchen that is not inspected by the state or local health department.</t>
        </is>
      </c>
      <c r="C3" s="2" t="inlineStr">
        <is>
          <t>23-09.5-02(8), (9)</t>
        </is>
      </c>
    </row>
    <row r="4" ht="30" customHeight="1">
      <c r="A4" s="2" t="inlineStr">
        <is>
          <t>North Dakota</t>
        </is>
      </c>
      <c r="B4" s="2" t="inlineStr">
        <is>
          <t>Foods that need refrigeration are labeled with safe handling instructions and as transported and maintained frozen</t>
        </is>
      </c>
      <c r="C4" s="2" t="inlineStr">
        <is>
          <t>23-09.5-02(7)</t>
        </is>
      </c>
    </row>
    <row r="5">
      <c r="A5" s="2" t="inlineStr">
        <is>
          <t>North Dakota</t>
        </is>
      </c>
      <c r="B5" s="2" t="inlineStr">
        <is>
          <t>No uninspected meat; poultry only from 1,000 or fewer birds raised by the seller</t>
        </is>
      </c>
      <c r="C5" s="2" t="inlineStr">
        <is>
          <t>23-09.5-02(3)</t>
        </is>
      </c>
    </row>
    <row r="6" ht="30" customHeight="1">
      <c r="A6" s="2" t="inlineStr">
        <is>
          <t>Minnesota</t>
        </is>
      </c>
      <c r="B6" s="2" t="inlineStr">
        <is>
          <t>Food that isn't potentially hazardous, and home-canned pickles, vegetables or fruits at pH 4.6 or lower or aw 0.85 or less</t>
        </is>
      </c>
      <c r="C6" s="2" t="inlineStr">
        <is>
          <t>Minn. Stat. 28A.152, subd. 1</t>
        </is>
      </c>
    </row>
    <row r="7" ht="45" customHeight="1">
      <c r="A7" s="2" t="inlineStr">
        <is>
          <t>Minnesota</t>
        </is>
      </c>
      <c r="B7" s="2" t="inlineStr">
        <is>
          <t>Label with name and registration number or address, date made, ingredients and allergens, and: These products are homemade and not subject to state inspection.; the same on a sign</t>
        </is>
      </c>
      <c r="C7" s="2" t="inlineStr">
        <is>
          <t>28A.152, subd. 1</t>
        </is>
      </c>
    </row>
    <row r="8" ht="30" customHeight="1">
      <c r="A8" s="2" t="inlineStr">
        <is>
          <t>Minnesota</t>
        </is>
      </c>
      <c r="B8" s="2" t="inlineStr">
        <is>
          <t>Register every year; complete approved food safety training; sales limit in gross receipts each calendar year</t>
        </is>
      </c>
      <c r="C8" s="2" t="inlineStr">
        <is>
          <t>28A.152, subds. 3 to 5</t>
        </is>
      </c>
    </row>
    <row r="9"/>
    <row r="10">
      <c r="A10" s="4" t="inlineStr">
        <is>
          <t>Laws change; Minnesota's 2025 amendments take effect August 1, 2027. Check your state agriculture department before selling.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Can you sell bread from home: checker</t>
        </is>
      </c>
    </row>
    <row r="2" ht="15" customHeight="1">
      <c r="A2" s="2" t="inlineStr">
        <is>
          <t>From the article: https://www.tarostack.com/articles/can-you-sell-bread-from-home</t>
        </is>
      </c>
    </row>
    <row r="3" ht="15" customHeight="1">
      <c r="A3" s="2" t="inlineStr"/>
    </row>
    <row r="4" ht="30" customHeight="1">
      <c r="A4" s="2" t="inlineStr">
        <is>
          <t>The example is the article's made-up Fargo micro bakery, weighing a stall in Moorhead, Minnesota.</t>
        </is>
      </c>
    </row>
    <row r="5" ht="45" customHeight="1">
      <c r="A5" s="2" t="inlineStr">
        <is>
          <t>Products: each product, whether it needs refrigeration and whether it contains meat or poultry; how North Dakota's and Minnesota's cottage food laws treat it fill in. Rules: each state's rules as read for the article.</t>
        </is>
      </c>
    </row>
    <row r="6" ht="15" customHeight="1">
      <c r="A6" s="2" t="inlineStr">
        <is>
          <t>This is a checklist,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