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of lading" sheetId="1" state="visible" r:id="rId1"/>
    <sheet xmlns:r="http://schemas.openxmlformats.org/officeDocument/2006/relationships" name="Example (salsa)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d mmm d, yyyy"/>
    <numFmt numFmtId="165" formatCode="yyyy-mm-dd"/>
  </numFmts>
  <fonts count="4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tabSelected="1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9" customWidth="1" min="3" max="3"/>
    <col width="9" customWidth="1" min="4" max="4"/>
    <col width="9" customWidth="1" min="5" max="5"/>
    <col width="9" customWidth="1" min="6" max="6"/>
    <col width="10" customWidth="1" min="7" max="7"/>
    <col width="5" customWidth="1" min="8" max="8"/>
    <col width="10" customWidth="1" min="9" max="9"/>
    <col width="7" customWidth="1" min="10" max="10"/>
    <col width="7" customWidth="1" min="11" max="11"/>
    <col width="7" customWidth="1" min="12" max="12"/>
    <col width="7" customWidth="1" min="13" max="13"/>
    <col width="10" customWidth="1" min="14" max="14"/>
    <col width="10" customWidth="1" min="15" max="15"/>
  </cols>
  <sheetData>
    <row r="1">
      <c r="A1" s="1" t="inlineStr">
        <is>
          <t>Bill of lading (straight, not negotiable)</t>
        </is>
      </c>
    </row>
    <row r="2">
      <c r="A2" s="2" t="inlineStr">
        <is>
          <t>Bill of lading number</t>
        </is>
      </c>
    </row>
    <row r="3">
      <c r="A3" s="2" t="inlineStr">
        <is>
          <t>Date</t>
        </is>
      </c>
      <c r="B3" s="3" t="n"/>
    </row>
    <row r="4">
      <c r="A4" s="2" t="inlineStr">
        <is>
          <t>Carrier</t>
        </is>
      </c>
    </row>
    <row r="5">
      <c r="A5" s="2" t="inlineStr">
        <is>
          <t>PRO number</t>
        </is>
      </c>
    </row>
    <row r="6">
      <c r="A6" s="2" t="inlineStr">
        <is>
          <t>Freight terms: prepaid, collect or third party</t>
        </is>
      </c>
    </row>
    <row r="7">
      <c r="A7" s="2" t="inlineStr">
        <is>
          <t>Customer PO numbers</t>
        </is>
      </c>
    </row>
    <row r="8">
      <c r="A8" s="2" t="inlineStr">
        <is>
          <t>Seal number</t>
        </is>
      </c>
    </row>
    <row r="9"/>
    <row r="10">
      <c r="A10" s="1" t="inlineStr">
        <is>
          <t>Ship from (shipper)</t>
        </is>
      </c>
      <c r="G10" s="1" t="inlineStr">
        <is>
          <t>Ship to (consignee)</t>
        </is>
      </c>
    </row>
    <row r="11">
      <c r="A11" s="2" t="inlineStr">
        <is>
          <t>Name</t>
        </is>
      </c>
      <c r="G11" s="2" t="inlineStr">
        <is>
          <t>Name</t>
        </is>
      </c>
    </row>
    <row r="12">
      <c r="A12" s="2" t="inlineStr">
        <is>
          <t>Address</t>
        </is>
      </c>
      <c r="G12" s="2" t="inlineStr">
        <is>
          <t>Address</t>
        </is>
      </c>
    </row>
    <row r="13">
      <c r="A13" s="2" t="inlineStr">
        <is>
          <t>City, state, ZIP</t>
        </is>
      </c>
      <c r="G13" s="2" t="inlineStr">
        <is>
          <t>City, state, ZIP</t>
        </is>
      </c>
    </row>
    <row r="14">
      <c r="A14" s="2" t="inlineStr">
        <is>
          <t>Contact and phone</t>
        </is>
      </c>
      <c r="G14" s="2" t="inlineStr">
        <is>
          <t>Contact and phone</t>
        </is>
      </c>
    </row>
    <row r="15"/>
    <row r="16">
      <c r="A16" s="1" t="inlineStr">
        <is>
          <t>Bill freight to, if a third party</t>
        </is>
      </c>
    </row>
    <row r="17">
      <c r="A17" s="2" t="inlineStr">
        <is>
          <t>Name</t>
        </is>
      </c>
    </row>
    <row r="18">
      <c r="A18" s="2" t="inlineStr">
        <is>
          <t>Address</t>
        </is>
      </c>
    </row>
    <row r="19">
      <c r="A19" s="2" t="inlineStr">
        <is>
          <t>City, state, ZIP</t>
        </is>
      </c>
    </row>
    <row r="20">
      <c r="A20" s="2" t="inlineStr">
        <is>
          <t>Contact and phone</t>
        </is>
      </c>
    </row>
    <row r="21"/>
    <row r="22">
      <c r="A22" s="1" t="inlineStr">
        <is>
          <t>What's shipped</t>
        </is>
      </c>
    </row>
    <row r="23" ht="30" customHeight="1">
      <c r="A23" s="4" t="inlineStr">
        <is>
          <t>Description</t>
        </is>
      </c>
      <c r="B23" s="4" t="inlineStr">
        <is>
          <t>Lot numbers</t>
        </is>
      </c>
      <c r="C23" s="4" t="inlineStr">
        <is>
          <t>Handling units</t>
        </is>
      </c>
      <c r="D23" s="4" t="inlineStr">
        <is>
          <t>Unit type</t>
        </is>
      </c>
      <c r="E23" s="4" t="inlineStr">
        <is>
          <t>Packages</t>
        </is>
      </c>
      <c r="F23" s="4" t="inlineStr">
        <is>
          <t>Package type</t>
        </is>
      </c>
      <c r="G23" s="4" t="inlineStr">
        <is>
          <t>Weight, lb</t>
        </is>
      </c>
      <c r="H23" s="4" t="inlineStr">
        <is>
          <t>HM</t>
        </is>
      </c>
      <c r="I23" s="4" t="inlineStr">
        <is>
          <t>NMFC item</t>
        </is>
      </c>
      <c r="J23" s="4" t="inlineStr">
        <is>
          <t>Class</t>
        </is>
      </c>
      <c r="K23" s="4" t="inlineStr">
        <is>
          <t>L, in</t>
        </is>
      </c>
      <c r="L23" s="4" t="inlineStr">
        <is>
          <t>W, in</t>
        </is>
      </c>
      <c r="M23" s="4" t="inlineStr">
        <is>
          <t>H, in</t>
        </is>
      </c>
      <c r="N23" s="4" t="inlineStr">
        <is>
          <t>Cubic feet</t>
        </is>
      </c>
      <c r="O23" s="4" t="inlineStr">
        <is>
          <t>Pounds a cubic foot</t>
        </is>
      </c>
    </row>
    <row r="24">
      <c r="N24" t="str">
        <f>IF(OR(C24="",K24="",L24="",M24=""),"",ROUND(C24*K24*L24*M24/1728,1))</f>
        <v/>
      </c>
      <c r="O24" t="str">
        <f>IF(OR(N(N24)=0,G24=""),"",ROUND(G24/N24,1))</f>
        <v/>
      </c>
    </row>
    <row r="25">
      <c r="N25" t="str">
        <f>IF(OR(C25="",K25="",L25="",M25=""),"",ROUND(C25*K25*L25*M25/1728,1))</f>
        <v/>
      </c>
      <c r="O25" t="str">
        <f>IF(OR(N(N25)=0,G25=""),"",ROUND(G25/N25,1))</f>
        <v/>
      </c>
    </row>
    <row r="26">
      <c r="N26" t="str">
        <f>IF(OR(C26="",K26="",L26="",M26=""),"",ROUND(C26*K26*L26*M26/1728,1))</f>
        <v/>
      </c>
      <c r="O26" t="str">
        <f>IF(OR(N(N26)=0,G26=""),"",ROUND(G26/N26,1))</f>
        <v/>
      </c>
    </row>
    <row r="27">
      <c r="N27" t="str">
        <f>IF(OR(C27="",K27="",L27="",M27=""),"",ROUND(C27*K27*L27*M27/1728,1))</f>
        <v/>
      </c>
      <c r="O27" t="str">
        <f>IF(OR(N(N27)=0,G27=""),"",ROUND(G27/N27,1))</f>
        <v/>
      </c>
    </row>
    <row r="28">
      <c r="N28" t="str">
        <f>IF(OR(C28="",K28="",L28="",M28=""),"",ROUND(C28*K28*L28*M28/1728,1))</f>
        <v/>
      </c>
      <c r="O28" t="str">
        <f>IF(OR(N(N28)=0,G28=""),"",ROUND(G28/N28,1))</f>
        <v/>
      </c>
    </row>
    <row r="29">
      <c r="N29" t="str">
        <f>IF(OR(C29="",K29="",L29="",M29=""),"",ROUND(C29*K29*L29*M29/1728,1))</f>
        <v/>
      </c>
      <c r="O29" t="str">
        <f>IF(OR(N(N29)=0,G29=""),"",ROUND(G29/N29,1))</f>
        <v/>
      </c>
    </row>
    <row r="30">
      <c r="A30" s="2" t="inlineStr">
        <is>
          <t>Total</t>
        </is>
      </c>
      <c r="C30">
        <f>SUM(C24:C29)</f>
        <v>0</v>
      </c>
      <c r="E30">
        <f>SUM(E24:E29)</f>
        <v>0</v>
      </c>
      <c r="G30">
        <f>SUM(G24:G29)</f>
        <v>0</v>
      </c>
      <c r="N30">
        <f>SUM(N24:N29)</f>
        <v>0</v>
      </c>
      <c r="O30" t="str">
        <f>IF(N30=0,"",ROUND(G30/N30,1))</f>
        <v/>
      </c>
    </row>
    <row r="31"/>
    <row r="32">
      <c r="A32" s="2" t="inlineStr">
        <is>
          <t>Special instructions</t>
        </is>
      </c>
    </row>
    <row r="33">
      <c r="A33" s="2" t="inlineStr">
        <is>
          <t>Declared value, if any</t>
        </is>
      </c>
    </row>
    <row r="34">
      <c r="A34" s="2" t="inlineStr">
        <is>
          <t>COD amount, if any</t>
        </is>
      </c>
    </row>
    <row r="35"/>
    <row r="36">
      <c r="A36" s="1" t="inlineStr">
        <is>
          <t>Signatures</t>
        </is>
      </c>
    </row>
    <row r="37">
      <c r="A37" s="2" t="inlineStr">
        <is>
          <t>Shipper: name, signature, date</t>
        </is>
      </c>
    </row>
    <row r="38">
      <c r="A38" s="2" t="inlineStr">
        <is>
          <t>Carrier: driver, pieces received, date</t>
        </is>
      </c>
    </row>
    <row r="39">
      <c r="A39" s="2" t="inlineStr">
        <is>
          <t>Consignee: received in good order except as noted, pieces, date</t>
        </is>
      </c>
    </row>
  </sheetData>
  <mergeCells count="29">
    <mergeCell ref="B4:F4"/>
    <mergeCell ref="B7:F7"/>
    <mergeCell ref="G13:I13"/>
    <mergeCell ref="B3:F3"/>
    <mergeCell ref="J11:O11"/>
    <mergeCell ref="B18:F18"/>
    <mergeCell ref="B12:F12"/>
    <mergeCell ref="B39:F39"/>
    <mergeCell ref="G14:I14"/>
    <mergeCell ref="B2:F2"/>
    <mergeCell ref="B11:F11"/>
    <mergeCell ref="B14:F14"/>
    <mergeCell ref="B8:F8"/>
    <mergeCell ref="B17:F17"/>
    <mergeCell ref="J12:O12"/>
    <mergeCell ref="B13:F13"/>
    <mergeCell ref="B38:F38"/>
    <mergeCell ref="B34:F34"/>
    <mergeCell ref="B19:F19"/>
    <mergeCell ref="B37:F37"/>
    <mergeCell ref="G12:I12"/>
    <mergeCell ref="G11:I11"/>
    <mergeCell ref="J14:O14"/>
    <mergeCell ref="B6:F6"/>
    <mergeCell ref="B20:F20"/>
    <mergeCell ref="B33:F33"/>
    <mergeCell ref="B5:F5"/>
    <mergeCell ref="J13:O13"/>
    <mergeCell ref="B32:F32"/>
  </mergeCells>
  <printOptions gridLines="1"/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9" customWidth="1" min="3" max="3"/>
    <col width="9" customWidth="1" min="4" max="4"/>
    <col width="9" customWidth="1" min="5" max="5"/>
    <col width="9" customWidth="1" min="6" max="6"/>
    <col width="10" customWidth="1" min="7" max="7"/>
    <col width="5" customWidth="1" min="8" max="8"/>
    <col width="10" customWidth="1" min="9" max="9"/>
    <col width="7" customWidth="1" min="10" max="10"/>
    <col width="7" customWidth="1" min="11" max="11"/>
    <col width="7" customWidth="1" min="12" max="12"/>
    <col width="7" customWidth="1" min="13" max="13"/>
    <col width="10" customWidth="1" min="14" max="14"/>
    <col width="10" customWidth="1" min="15" max="15"/>
  </cols>
  <sheetData>
    <row r="1">
      <c r="A1" s="1" t="inlineStr">
        <is>
          <t>Bill of lading (straight, not negotiable)</t>
        </is>
      </c>
    </row>
    <row r="2">
      <c r="A2" s="2" t="inlineStr">
        <is>
          <t>Bill of lading number</t>
        </is>
      </c>
      <c r="B2" t="inlineStr">
        <is>
          <t>SSC-BOL-0318</t>
        </is>
      </c>
    </row>
    <row r="3">
      <c r="A3" s="2" t="inlineStr">
        <is>
          <t>Date</t>
        </is>
      </c>
      <c r="B3" s="3" t="n">
        <v>46314</v>
      </c>
    </row>
    <row r="4">
      <c r="A4" s="2" t="inlineStr">
        <is>
          <t>Carrier</t>
        </is>
      </c>
      <c r="B4" t="inlineStr">
        <is>
          <t>Desert Line Freight (made up)</t>
        </is>
      </c>
    </row>
    <row r="5">
      <c r="A5" s="2" t="inlineStr">
        <is>
          <t>PRO number</t>
        </is>
      </c>
      <c r="B5" t="inlineStr">
        <is>
          <t>4471-0093</t>
        </is>
      </c>
    </row>
    <row r="6" ht="30" customHeight="1">
      <c r="A6" s="5" t="inlineStr">
        <is>
          <t>Freight terms: prepaid, collect or third party</t>
        </is>
      </c>
      <c r="B6" s="6" t="inlineStr">
        <is>
          <t>Prepaid</t>
        </is>
      </c>
    </row>
    <row r="7">
      <c r="A7" s="2" t="inlineStr">
        <is>
          <t>Customer PO numbers</t>
        </is>
      </c>
      <c r="B7" t="inlineStr">
        <is>
          <t>RG-55102</t>
        </is>
      </c>
    </row>
    <row r="8">
      <c r="A8" s="2" t="inlineStr">
        <is>
          <t>Seal number</t>
        </is>
      </c>
      <c r="B8" t="inlineStr"/>
    </row>
    <row r="9"/>
    <row r="10">
      <c r="A10" s="1" t="inlineStr">
        <is>
          <t>Ship from (shipper)</t>
        </is>
      </c>
      <c r="G10" s="1" t="inlineStr">
        <is>
          <t>Ship to (consignee)</t>
        </is>
      </c>
    </row>
    <row r="11">
      <c r="A11" s="2" t="inlineStr">
        <is>
          <t>Name</t>
        </is>
      </c>
      <c r="B11" t="inlineStr">
        <is>
          <t>Saguaro Salsa Co.</t>
        </is>
      </c>
      <c r="G11" s="2" t="inlineStr">
        <is>
          <t>Name</t>
        </is>
      </c>
      <c r="J11" t="inlineStr">
        <is>
          <t>Rio Grande Natural Foods (made up)</t>
        </is>
      </c>
    </row>
    <row r="12">
      <c r="A12" s="2" t="inlineStr">
        <is>
          <t>Address</t>
        </is>
      </c>
      <c r="B12" t="inlineStr">
        <is>
          <t>2210 S. Park Ave (made up)</t>
        </is>
      </c>
      <c r="G12" s="2" t="inlineStr">
        <is>
          <t>Address</t>
        </is>
      </c>
      <c r="J12" t="inlineStr">
        <is>
          <t>8800 Broadway Blvd SE</t>
        </is>
      </c>
    </row>
    <row r="13">
      <c r="A13" s="2" t="inlineStr">
        <is>
          <t>City, state, ZIP</t>
        </is>
      </c>
      <c r="B13" t="inlineStr">
        <is>
          <t>Tucson, AZ 85713</t>
        </is>
      </c>
      <c r="G13" s="2" t="inlineStr">
        <is>
          <t>City, state, ZIP</t>
        </is>
      </c>
      <c r="J13" t="inlineStr">
        <is>
          <t>Albuquerque, NM 87105</t>
        </is>
      </c>
    </row>
    <row r="14">
      <c r="A14" s="2" t="inlineStr">
        <is>
          <t>Contact and phone</t>
        </is>
      </c>
      <c r="B14" t="inlineStr">
        <is>
          <t>Dock, 520-555-0141</t>
        </is>
      </c>
      <c r="G14" s="2" t="inlineStr">
        <is>
          <t>Contact and phone</t>
        </is>
      </c>
      <c r="J14" t="inlineStr">
        <is>
          <t>Receiving, appointment 8 to 11 am</t>
        </is>
      </c>
    </row>
    <row r="15"/>
    <row r="16">
      <c r="A16" s="1" t="inlineStr">
        <is>
          <t>Bill freight to, if a third party</t>
        </is>
      </c>
    </row>
    <row r="17">
      <c r="A17" s="2" t="inlineStr">
        <is>
          <t>Name</t>
        </is>
      </c>
    </row>
    <row r="18">
      <c r="A18" s="2" t="inlineStr">
        <is>
          <t>Address</t>
        </is>
      </c>
    </row>
    <row r="19">
      <c r="A19" s="2" t="inlineStr">
        <is>
          <t>City, state, ZIP</t>
        </is>
      </c>
    </row>
    <row r="20">
      <c r="A20" s="2" t="inlineStr">
        <is>
          <t>Contact and phone</t>
        </is>
      </c>
    </row>
    <row r="21"/>
    <row r="22">
      <c r="A22" s="1" t="inlineStr">
        <is>
          <t>What's shipped</t>
        </is>
      </c>
    </row>
    <row r="23" ht="30" customHeight="1">
      <c r="A23" s="4" t="inlineStr">
        <is>
          <t>Description</t>
        </is>
      </c>
      <c r="B23" s="4" t="inlineStr">
        <is>
          <t>Lot numbers</t>
        </is>
      </c>
      <c r="C23" s="4" t="inlineStr">
        <is>
          <t>Handling units</t>
        </is>
      </c>
      <c r="D23" s="4" t="inlineStr">
        <is>
          <t>Unit type</t>
        </is>
      </c>
      <c r="E23" s="4" t="inlineStr">
        <is>
          <t>Packages</t>
        </is>
      </c>
      <c r="F23" s="4" t="inlineStr">
        <is>
          <t>Package type</t>
        </is>
      </c>
      <c r="G23" s="4" t="inlineStr">
        <is>
          <t>Weight, lb</t>
        </is>
      </c>
      <c r="H23" s="4" t="inlineStr">
        <is>
          <t>HM</t>
        </is>
      </c>
      <c r="I23" s="4" t="inlineStr">
        <is>
          <t>NMFC item</t>
        </is>
      </c>
      <c r="J23" s="4" t="inlineStr">
        <is>
          <t>Class</t>
        </is>
      </c>
      <c r="K23" s="4" t="inlineStr">
        <is>
          <t>L, in</t>
        </is>
      </c>
      <c r="L23" s="4" t="inlineStr">
        <is>
          <t>W, in</t>
        </is>
      </c>
      <c r="M23" s="4" t="inlineStr">
        <is>
          <t>H, in</t>
        </is>
      </c>
      <c r="N23" s="4" t="inlineStr">
        <is>
          <t>Cubic feet</t>
        </is>
      </c>
      <c r="O23" s="4" t="inlineStr">
        <is>
          <t>Pounds a cubic foot</t>
        </is>
      </c>
    </row>
    <row r="24" ht="30" customHeight="1">
      <c r="A24" s="7" t="inlineStr">
        <is>
          <t>Salsa, roja, 16 oz glass jars, 12 to a case</t>
        </is>
      </c>
      <c r="B24" s="6" t="inlineStr">
        <is>
          <t>SR-261012A, SR-261014A</t>
        </is>
      </c>
      <c r="C24" s="6" t="n">
        <v>1</v>
      </c>
      <c r="D24" s="6" t="inlineStr">
        <is>
          <t>Pallet</t>
        </is>
      </c>
      <c r="E24" s="6" t="n">
        <v>60</v>
      </c>
      <c r="F24" s="6" t="inlineStr">
        <is>
          <t>Cases</t>
        </is>
      </c>
      <c r="G24" s="6" t="n">
        <v>1250</v>
      </c>
      <c r="K24" s="6" t="n">
        <v>48</v>
      </c>
      <c r="L24" s="6" t="n">
        <v>40</v>
      </c>
      <c r="M24" s="6" t="n">
        <v>40</v>
      </c>
      <c r="N24" s="6">
        <f>IF(OR(C24="",K24="",L24="",M24=""),"",ROUND(C24*K24*L24*M24/1728,1))</f>
        <v>44.4</v>
      </c>
      <c r="O24" s="6">
        <f>IF(OR(N(N24)=0,G24=""),"",ROUND(G24/N24,1))</f>
        <v>28.2</v>
      </c>
    </row>
    <row r="25" ht="30" customHeight="1">
      <c r="A25" s="7" t="inlineStr">
        <is>
          <t>Salsa, verde, 16 oz glass jars, 12 to a case</t>
        </is>
      </c>
      <c r="B25" s="6" t="inlineStr">
        <is>
          <t>SV-261013A</t>
        </is>
      </c>
      <c r="C25" s="6" t="n">
        <v>1</v>
      </c>
      <c r="D25" s="6" t="inlineStr">
        <is>
          <t>Pallet</t>
        </is>
      </c>
      <c r="E25" s="6" t="n">
        <v>60</v>
      </c>
      <c r="F25" s="6" t="inlineStr">
        <is>
          <t>Cases</t>
        </is>
      </c>
      <c r="G25" s="6" t="n">
        <v>1250</v>
      </c>
      <c r="K25" s="6" t="n">
        <v>48</v>
      </c>
      <c r="L25" s="6" t="n">
        <v>40</v>
      </c>
      <c r="M25" s="6" t="n">
        <v>40</v>
      </c>
      <c r="N25" s="6">
        <f>IF(OR(C25="",K25="",L25="",M25=""),"",ROUND(C25*K25*L25*M25/1728,1))</f>
        <v>44.4</v>
      </c>
      <c r="O25" s="6">
        <f>IF(OR(N(N25)=0,G25=""),"",ROUND(G25/N25,1))</f>
        <v>28.2</v>
      </c>
    </row>
    <row r="26">
      <c r="N26" t="str">
        <f>IF(OR(C26="",K26="",L26="",M26=""),"",ROUND(C26*K26*L26*M26/1728,1))</f>
        <v/>
      </c>
      <c r="O26" t="str">
        <f>IF(OR(N(N26)=0,G26=""),"",ROUND(G26/N26,1))</f>
        <v/>
      </c>
    </row>
    <row r="27">
      <c r="N27" t="str">
        <f>IF(OR(C27="",K27="",L27="",M27=""),"",ROUND(C27*K27*L27*M27/1728,1))</f>
        <v/>
      </c>
      <c r="O27" t="str">
        <f>IF(OR(N(N27)=0,G27=""),"",ROUND(G27/N27,1))</f>
        <v/>
      </c>
    </row>
    <row r="28">
      <c r="N28" t="str">
        <f>IF(OR(C28="",K28="",L28="",M28=""),"",ROUND(C28*K28*L28*M28/1728,1))</f>
        <v/>
      </c>
      <c r="O28" t="str">
        <f>IF(OR(N(N28)=0,G28=""),"",ROUND(G28/N28,1))</f>
        <v/>
      </c>
    </row>
    <row r="29">
      <c r="N29" t="str">
        <f>IF(OR(C29="",K29="",L29="",M29=""),"",ROUND(C29*K29*L29*M29/1728,1))</f>
        <v/>
      </c>
      <c r="O29" t="str">
        <f>IF(OR(N(N29)=0,G29=""),"",ROUND(G29/N29,1))</f>
        <v/>
      </c>
    </row>
    <row r="30">
      <c r="A30" s="2" t="inlineStr">
        <is>
          <t>Total</t>
        </is>
      </c>
      <c r="C30">
        <f>SUM(C24:C29)</f>
        <v>2</v>
      </c>
      <c r="E30">
        <f>SUM(E24:E29)</f>
        <v>120</v>
      </c>
      <c r="G30">
        <f>SUM(G24:G29)</f>
        <v>2500</v>
      </c>
      <c r="N30">
        <f>SUM(N24:N29)</f>
        <v>88.8</v>
      </c>
      <c r="O30">
        <f>IF(N30=0,"",ROUND(G30/N30,1))</f>
        <v>28.2</v>
      </c>
    </row>
    <row r="31"/>
    <row r="32">
      <c r="A32" s="2" t="inlineStr">
        <is>
          <t>Special instructions</t>
        </is>
      </c>
      <c r="B32" t="inlineStr">
        <is>
          <t>Glass. Do not double stack. Liftgate not needed; dock delivery. Call receiving 24 hours ahead.</t>
        </is>
      </c>
    </row>
    <row r="33">
      <c r="A33" s="2" t="inlineStr">
        <is>
          <t>Declared value, if any</t>
        </is>
      </c>
      <c r="B33" t="inlineStr"/>
    </row>
    <row r="34">
      <c r="A34" s="2" t="inlineStr">
        <is>
          <t>COD amount, if any</t>
        </is>
      </c>
      <c r="B34" t="inlineStr"/>
    </row>
    <row r="35"/>
    <row r="36">
      <c r="A36" s="1" t="inlineStr">
        <is>
          <t>Signatures</t>
        </is>
      </c>
    </row>
    <row r="37">
      <c r="A37" s="2" t="inlineStr">
        <is>
          <t>Shipper: name, signature, date</t>
        </is>
      </c>
      <c r="B37" t="inlineStr">
        <is>
          <t>L. Ortega, signed, Oct 19</t>
        </is>
      </c>
    </row>
    <row r="38" ht="30" customHeight="1">
      <c r="A38" s="5" t="inlineStr">
        <is>
          <t>Carrier: driver, pieces received, date</t>
        </is>
      </c>
      <c r="B38" s="6" t="inlineStr"/>
    </row>
    <row r="39" ht="30" customHeight="1">
      <c r="A39" s="5" t="inlineStr">
        <is>
          <t>Consignee: received in good order except as noted, pieces, date</t>
        </is>
      </c>
      <c r="B39" s="6" t="inlineStr"/>
    </row>
  </sheetData>
  <mergeCells count="29">
    <mergeCell ref="B4:F4"/>
    <mergeCell ref="B7:F7"/>
    <mergeCell ref="G13:I13"/>
    <mergeCell ref="B3:F3"/>
    <mergeCell ref="J11:O11"/>
    <mergeCell ref="B18:F18"/>
    <mergeCell ref="B12:F12"/>
    <mergeCell ref="B39:F39"/>
    <mergeCell ref="G14:I14"/>
    <mergeCell ref="B2:F2"/>
    <mergeCell ref="B11:F11"/>
    <mergeCell ref="B14:F14"/>
    <mergeCell ref="B8:F8"/>
    <mergeCell ref="B17:F17"/>
    <mergeCell ref="J12:O12"/>
    <mergeCell ref="B13:F13"/>
    <mergeCell ref="B38:F38"/>
    <mergeCell ref="B34:F34"/>
    <mergeCell ref="B19:F19"/>
    <mergeCell ref="B37:F37"/>
    <mergeCell ref="G12:I12"/>
    <mergeCell ref="G11:I11"/>
    <mergeCell ref="J14:O14"/>
    <mergeCell ref="B6:F6"/>
    <mergeCell ref="B20:F20"/>
    <mergeCell ref="B33:F33"/>
    <mergeCell ref="B5:F5"/>
    <mergeCell ref="J13:O13"/>
    <mergeCell ref="B32:F32"/>
  </mergeCells>
  <printOptions gridLines="1"/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Bill of lading template</t>
        </is>
      </c>
    </row>
    <row r="2" ht="15" customHeight="1">
      <c r="A2" s="7" t="inlineStr">
        <is>
          <t>From the article: https://www.tarostack.com/articles/bill-of-lading-template</t>
        </is>
      </c>
    </row>
    <row r="3" ht="15" customHeight="1">
      <c r="A3" s="7" t="inlineStr"/>
    </row>
    <row r="4" ht="30" customHeight="1">
      <c r="A4" s="7" t="inlineStr">
        <is>
          <t>A straight bill of lading for a pallet shipment by a freight carrier: who ships, who receives, who pays, what's in the shipment, and three signatures.</t>
        </is>
      </c>
    </row>
    <row r="5" ht="30" customHeight="1">
      <c r="A5" s="7" t="inlineStr">
        <is>
          <t>References: the bill of lading number, date, carrier, the carrier's PRO number, freight terms, the customer's PO numbers, and the trailer's seal number if there is one.</t>
        </is>
      </c>
    </row>
    <row r="6" ht="45" customHeight="1">
      <c r="A6" s="7" t="inlineStr">
        <is>
          <t>What's shipped: one line for each kind of freight. Type the handling units (pallets), packages (cases), weight, and the dimensions of one handling unit; the cubic feet and pounds a cubic foot fill in. The freight class and NMFC item come from the carrier or the NMFC.</t>
        </is>
      </c>
    </row>
    <row r="7" ht="30" customHeight="1">
      <c r="A7" s="7" t="inlineStr">
        <is>
          <t>Lot numbers: not required on a bill of lading, but writing them here means a recall can say which customer got which lot.</t>
        </is>
      </c>
    </row>
    <row r="8" ht="15" customHeight="1">
      <c r="A8" s="7" t="inlineStr">
        <is>
          <t>HM: mark X for hazardous materials, which need more than this form.</t>
        </is>
      </c>
    </row>
    <row r="9" ht="30" customHeight="1">
      <c r="A9" s="7" t="inlineStr">
        <is>
          <t>Example (salsa): the article's two pallets, filled in. Names, addresses and the carrier are made up.</t>
        </is>
      </c>
    </row>
    <row r="10" ht="15" customHeight="1">
      <c r="A10" s="7" t="inlineStr"/>
    </row>
    <row r="11" ht="15" customHeight="1">
      <c r="A11" s="7" t="inlineStr">
        <is>
          <t>Works in Excel (2010 and later), Google Sheets, LibreOffice and Numbers. No macros.</t>
        </is>
      </c>
    </row>
    <row r="12" ht="30" customHeight="1">
      <c r="A12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