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od handler cards" sheetId="1" state="visible" r:id="rId1"/>
    <sheet xmlns:r="http://schemas.openxmlformats.org/officeDocument/2006/relationships" name="Read me" sheetId="2" state="visible" r:id="rId2"/>
  </sheets>
  <definedNames>
    <definedName name="_xlnm.Print_Titles" localSheetId="0">'Food handler cards'!$1:$1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3"/>
  <sheetViews>
    <sheetView tabSelected="1" workbookViewId="0">
      <pane ySplit="1" topLeftCell="A2" activePane="bottomLeft" state="frozen"/>
      <selection pane="bottomLeft" activeCell="A1" sqref="A1"/>
    </sheetView>
  </sheetViews>
  <sheetFormatPr baseColWidth="8" defaultRowHeight="15"/>
  <cols>
    <col width="26" customWidth="1" min="1" max="1"/>
    <col width="26" customWidth="1" min="2" max="2"/>
    <col width="13" customWidth="1" min="3" max="3"/>
    <col width="13" customWidth="1" min="4" max="4"/>
    <col width="13" customWidth="1" min="5" max="5"/>
    <col width="13" customWidth="1" min="6" max="6"/>
    <col width="30" customWidth="1" min="7" max="7"/>
  </cols>
  <sheetData>
    <row r="1">
      <c r="A1" s="1" t="inlineStr">
        <is>
          <t>Person</t>
        </is>
      </c>
      <c r="B1" s="1" t="inlineStr">
        <is>
          <t>Covered by the rule?</t>
        </is>
      </c>
      <c r="C1" s="1" t="inlineStr">
        <is>
          <t>Hired</t>
        </is>
      </c>
      <c r="D1" s="1" t="inlineStr">
        <is>
          <t>Card issued</t>
        </is>
      </c>
      <c r="E1" s="1" t="inlineStr">
        <is>
          <t>Due by</t>
        </is>
      </c>
      <c r="F1" s="1" t="inlineStr">
        <is>
          <t>Expires</t>
        </is>
      </c>
      <c r="G1" s="1" t="inlineStr">
        <is>
          <t>Status</t>
        </is>
      </c>
    </row>
    <row r="2">
      <c r="A2" s="2" t="inlineStr">
        <is>
          <t>Owner</t>
        </is>
      </c>
      <c r="B2" s="2" t="inlineStr">
        <is>
          <t>Yes</t>
        </is>
      </c>
      <c r="C2" s="3" t="n">
        <v>45390</v>
      </c>
      <c r="D2" s="3" t="n">
        <v>45392</v>
      </c>
      <c r="E2" s="3">
        <f>IF(OR(C2="",LEFT(B2,2)="No"),"",C2+30)</f>
        <v>45420.0</v>
      </c>
      <c r="F2" s="3">
        <f>IF(OR(D2="",LEFT(B2,2)="No"),"",DATE(YEAR(D2)+3,MONTH(D2),DAY(D2)))</f>
        <v>46487.0</v>
      </c>
      <c r="G2" s="2" t="str">
        <f>IF(A2="","",IF(LEFT(B2,2)="No","Not needed",IF(D2="",IF(E2&lt;TODAY(),"Overdue: past 30 days","Get it by the due date"),IF(F2&lt;TODAY(),"Expired",IF(F2-TODAY()&lt;=60,"Expires within 60 days","Current")))))</f>
        <v>Current</v>
      </c>
    </row>
    <row r="3">
      <c r="A3" s="2" t="inlineStr">
        <is>
          <t>Cook</t>
        </is>
      </c>
      <c r="B3" s="2" t="inlineStr">
        <is>
          <t>Yes</t>
        </is>
      </c>
      <c r="C3" s="3" t="n">
        <v>45047</v>
      </c>
      <c r="D3" s="3" t="n">
        <v>45061</v>
      </c>
      <c r="E3" s="3">
        <f>IF(OR(C3="",LEFT(B3,2)="No"),"",C3+30)</f>
        <v>45077.0</v>
      </c>
      <c r="F3" s="3">
        <f>IF(OR(D3="",LEFT(B3,2)="No"),"",DATE(YEAR(D3)+3,MONTH(D3),DAY(D3)))</f>
        <v>46157.0</v>
      </c>
      <c r="G3" s="2" t="str">
        <f>IF(A3="","",IF(LEFT(B3,2)="No","Not needed",IF(D3="",IF(E3&lt;TODAY(),"Overdue: past 30 days","Get it by the due date"),IF(F3&lt;TODAY(),"Expired",IF(F3-TODAY()&lt;=60,"Expires within 60 days","Current")))))</f>
        <v>Expired</v>
      </c>
    </row>
    <row r="4">
      <c r="A4" s="2" t="inlineStr">
        <is>
          <t>Cook, new</t>
        </is>
      </c>
      <c r="B4" s="2" t="inlineStr">
        <is>
          <t>Yes</t>
        </is>
      </c>
      <c r="C4" s="3" t="n">
        <v>46300</v>
      </c>
      <c r="D4" s="3" t="n"/>
      <c r="E4" s="3">
        <f>IF(OR(C4="",LEFT(B4,2)="No"),"",C4+30)</f>
        <v>46330.0</v>
      </c>
      <c r="F4" s="3" t="str">
        <f>IF(OR(D4="",LEFT(B4,2)="No"),"",DATE(YEAR(D4)+3,MONTH(D4),DAY(D4)))</f>
        <v/>
      </c>
      <c r="G4" s="2" t="str">
        <f>IF(A4="","",IF(LEFT(B4,2)="No","Not needed",IF(D4="",IF(E4&lt;TODAY(),"Overdue: past 30 days","Get it by the due date"),IF(F4&lt;TODAY(),"Expired",IF(F4-TODAY()&lt;=60,"Expires within 60 days","Current")))))</f>
        <v>Get it by the due date</v>
      </c>
    </row>
    <row r="5">
      <c r="A5" s="2" t="inlineStr">
        <is>
          <t>Market helper, weekends</t>
        </is>
      </c>
      <c r="B5" s="2" t="inlineStr">
        <is>
          <t>Yes</t>
        </is>
      </c>
      <c r="C5" s="3" t="n">
        <v>46082</v>
      </c>
      <c r="D5" s="3" t="n">
        <v>46078</v>
      </c>
      <c r="E5" s="3">
        <f>IF(OR(C5="",LEFT(B5,2)="No"),"",C5+30)</f>
        <v>46112.0</v>
      </c>
      <c r="F5" s="3">
        <f>IF(OR(D5="",LEFT(B5,2)="No"),"",DATE(YEAR(D5)+3,MONTH(D5),DAY(D5)))</f>
        <v>47174.0</v>
      </c>
      <c r="G5" s="2" t="str">
        <f>IF(A5="","",IF(LEFT(B5,2)="No","Not needed",IF(D5="",IF(E5&lt;TODAY(),"Overdue: past 30 days","Get it by the due date"),IF(F5&lt;TODAY(),"Expired",IF(F5-TODAY()&lt;=60,"Expires within 60 days","Current")))))</f>
        <v>Current</v>
      </c>
    </row>
    <row r="6" ht="30" customHeight="1">
      <c r="A6" s="2" t="inlineStr">
        <is>
          <t>Driver, sealed frozen bags only</t>
        </is>
      </c>
      <c r="B6" s="2" t="inlineStr">
        <is>
          <t>No: handles only closed packages</t>
        </is>
      </c>
      <c r="C6" s="3" t="n">
        <v>45873</v>
      </c>
      <c r="D6" s="3" t="n"/>
      <c r="E6" s="3" t="str">
        <f>IF(OR(C6="",LEFT(B6,2)="No"),"",C6+30)</f>
        <v/>
      </c>
      <c r="F6" s="3" t="str">
        <f>IF(OR(D6="",LEFT(B6,2)="No"),"",DATE(YEAR(D6)+3,MONTH(D6),DAY(D6)))</f>
        <v/>
      </c>
      <c r="G6" s="2" t="str">
        <f>IF(A6="","",IF(LEFT(B6,2)="No","Not needed",IF(D6="",IF(E6&lt;TODAY(),"Overdue: past 30 days","Get it by the due date"),IF(F6&lt;TODAY(),"Expired",IF(F6-TODAY()&lt;=60,"Expires within 60 days","Current")))))</f>
        <v>Not needed</v>
      </c>
    </row>
    <row r="7">
      <c r="A7" s="2" t="n"/>
      <c r="B7" s="2" t="n"/>
      <c r="C7" s="3" t="n"/>
      <c r="D7" s="3" t="n"/>
      <c r="E7" s="3" t="str">
        <f>IF(OR(C7="",LEFT(B7,2)="No"),"",C7+30)</f>
        <v/>
      </c>
      <c r="F7" s="3" t="str">
        <f>IF(OR(D7="",LEFT(B7,2)="No"),"",DATE(YEAR(D7)+3,MONTH(D7),DAY(D7)))</f>
        <v/>
      </c>
      <c r="G7" s="2" t="str">
        <f>IF(A7="","",IF(LEFT(B7,2)="No","Not needed",IF(D7="",IF(E7&lt;TODAY(),"Overdue: past 30 days","Get it by the due date"),IF(F7&lt;TODAY(),"Expired",IF(F7-TODAY()&lt;=60,"Expires within 60 days","Current")))))</f>
        <v/>
      </c>
    </row>
    <row r="8">
      <c r="A8" s="2" t="n"/>
      <c r="B8" s="2" t="n"/>
      <c r="C8" s="3" t="n"/>
      <c r="D8" s="3" t="n"/>
      <c r="E8" s="3" t="str">
        <f>IF(OR(C8="",LEFT(B8,2)="No"),"",C8+30)</f>
        <v/>
      </c>
      <c r="F8" s="3" t="str">
        <f>IF(OR(D8="",LEFT(B8,2)="No"),"",DATE(YEAR(D8)+3,MONTH(D8),DAY(D8)))</f>
        <v/>
      </c>
      <c r="G8" s="2" t="str">
        <f>IF(A8="","",IF(LEFT(B8,2)="No","Not needed",IF(D8="",IF(E8&lt;TODAY(),"Overdue: past 30 days","Get it by the due date"),IF(F8&lt;TODAY(),"Expired",IF(F8-TODAY()&lt;=60,"Expires within 60 days","Current")))))</f>
        <v/>
      </c>
    </row>
    <row r="9">
      <c r="A9" s="2" t="n"/>
      <c r="B9" s="2" t="n"/>
      <c r="C9" s="3" t="n"/>
      <c r="D9" s="3" t="n"/>
      <c r="E9" s="3" t="str">
        <f>IF(OR(C9="",LEFT(B9,2)="No"),"",C9+30)</f>
        <v/>
      </c>
      <c r="F9" s="3" t="str">
        <f>IF(OR(D9="",LEFT(B9,2)="No"),"",DATE(YEAR(D9)+3,MONTH(D9),DAY(D9)))</f>
        <v/>
      </c>
      <c r="G9" s="2" t="str">
        <f>IF(A9="","",IF(LEFT(B9,2)="No","Not needed",IF(D9="",IF(E9&lt;TODAY(),"Overdue: past 30 days","Get it by the due date"),IF(F9&lt;TODAY(),"Expired",IF(F9-TODAY()&lt;=60,"Expires within 60 days","Current")))))</f>
        <v/>
      </c>
    </row>
    <row r="10">
      <c r="A10" s="2" t="n"/>
      <c r="B10" s="2" t="n"/>
      <c r="C10" s="3" t="n"/>
      <c r="D10" s="3" t="n"/>
      <c r="E10" s="3" t="str">
        <f>IF(OR(C10="",LEFT(B10,2)="No"),"",C10+30)</f>
        <v/>
      </c>
      <c r="F10" s="3" t="str">
        <f>IF(OR(D10="",LEFT(B10,2)="No"),"",DATE(YEAR(D10)+3,MONTH(D10),DAY(D10)))</f>
        <v/>
      </c>
      <c r="G10" s="2" t="str">
        <f>IF(A10="","",IF(LEFT(B10,2)="No","Not needed",IF(D10="",IF(E10&lt;TODAY(),"Overdue: past 30 days","Get it by the due date"),IF(F10&lt;TODAY(),"Expired",IF(F10-TODAY()&lt;=60,"Expires within 60 days","Current")))))</f>
        <v/>
      </c>
    </row>
    <row r="11">
      <c r="A11" s="2" t="n"/>
      <c r="B11" s="2" t="n"/>
      <c r="C11" s="3" t="n"/>
      <c r="D11" s="3" t="n"/>
      <c r="E11" s="3" t="str">
        <f>IF(OR(C11="",LEFT(B11,2)="No"),"",C11+30)</f>
        <v/>
      </c>
      <c r="F11" s="3" t="str">
        <f>IF(OR(D11="",LEFT(B11,2)="No"),"",DATE(YEAR(D11)+3,MONTH(D11),DAY(D11)))</f>
        <v/>
      </c>
      <c r="G11" s="2" t="str">
        <f>IF(A11="","",IF(LEFT(B11,2)="No","Not needed",IF(D11="",IF(E11&lt;TODAY(),"Overdue: past 30 days","Get it by the due date"),IF(F11&lt;TODAY(),"Expired",IF(F11-TODAY()&lt;=60,"Expires within 60 days","Current")))))</f>
        <v/>
      </c>
    </row>
    <row r="12">
      <c r="A12" s="2" t="n"/>
      <c r="B12" s="2" t="n"/>
      <c r="C12" s="3" t="n"/>
      <c r="D12" s="3" t="n"/>
      <c r="E12" s="3" t="str">
        <f>IF(OR(C12="",LEFT(B12,2)="No"),"",C12+30)</f>
        <v/>
      </c>
      <c r="F12" s="3" t="str">
        <f>IF(OR(D12="",LEFT(B12,2)="No"),"",DATE(YEAR(D12)+3,MONTH(D12),DAY(D12)))</f>
        <v/>
      </c>
      <c r="G12" s="2" t="str">
        <f>IF(A12="","",IF(LEFT(B12,2)="No","Not needed",IF(D12="",IF(E12&lt;TODAY(),"Overdue: past 30 days","Get it by the due date"),IF(F12&lt;TODAY(),"Expired",IF(F12-TODAY()&lt;=60,"Expires within 60 days","Current")))))</f>
        <v/>
      </c>
    </row>
    <row r="13">
      <c r="A13" s="2" t="n"/>
      <c r="B13" s="2" t="n"/>
      <c r="C13" s="3" t="n"/>
      <c r="D13" s="3" t="n"/>
      <c r="E13" s="3" t="str">
        <f>IF(OR(C13="",LEFT(B13,2)="No"),"",C13+30)</f>
        <v/>
      </c>
      <c r="F13" s="3" t="str">
        <f>IF(OR(D13="",LEFT(B13,2)="No"),"",DATE(YEAR(D13)+3,MONTH(D13),DAY(D13)))</f>
        <v/>
      </c>
      <c r="G13" s="2" t="str">
        <f>IF(A13="","",IF(LEFT(B13,2)="No","Not needed",IF(D13="",IF(E13&lt;TODAY(),"Overdue: past 30 days","Get it by the due date"),IF(F13&lt;TODAY(),"Expired",IF(F13-TODAY()&lt;=60,"Expires within 60 days","Current")))))</f>
        <v/>
      </c>
    </row>
    <row r="14">
      <c r="A14" s="2" t="n"/>
      <c r="B14" s="2" t="n"/>
      <c r="C14" s="3" t="n"/>
      <c r="D14" s="3" t="n"/>
      <c r="E14" s="3" t="str">
        <f>IF(OR(C14="",LEFT(B14,2)="No"),"",C14+30)</f>
        <v/>
      </c>
      <c r="F14" s="3" t="str">
        <f>IF(OR(D14="",LEFT(B14,2)="No"),"",DATE(YEAR(D14)+3,MONTH(D14),DAY(D14)))</f>
        <v/>
      </c>
      <c r="G14" s="2" t="str">
        <f>IF(A14="","",IF(LEFT(B14,2)="No","Not needed",IF(D14="",IF(E14&lt;TODAY(),"Overdue: past 30 days","Get it by the due date"),IF(F14&lt;TODAY(),"Expired",IF(F14-TODAY()&lt;=60,"Expires within 60 days","Current")))))</f>
        <v/>
      </c>
    </row>
    <row r="15">
      <c r="A15" s="2" t="n"/>
      <c r="B15" s="2" t="n"/>
      <c r="C15" s="3" t="n"/>
      <c r="D15" s="3" t="n"/>
      <c r="E15" s="3" t="str">
        <f>IF(OR(C15="",LEFT(B15,2)="No"),"",C15+30)</f>
        <v/>
      </c>
      <c r="F15" s="3" t="str">
        <f>IF(OR(D15="",LEFT(B15,2)="No"),"",DATE(YEAR(D15)+3,MONTH(D15),DAY(D15)))</f>
        <v/>
      </c>
      <c r="G15" s="2" t="str">
        <f>IF(A15="","",IF(LEFT(B15,2)="No","Not needed",IF(D15="",IF(E15&lt;TODAY(),"Overdue: past 30 days","Get it by the due date"),IF(F15&lt;TODAY(),"Expired",IF(F15-TODAY()&lt;=60,"Expires within 60 days","Current")))))</f>
        <v/>
      </c>
    </row>
    <row r="16">
      <c r="A16" s="2" t="n"/>
      <c r="B16" s="2" t="n"/>
      <c r="C16" s="3" t="n"/>
      <c r="D16" s="3" t="n"/>
      <c r="E16" s="3" t="str">
        <f>IF(OR(C16="",LEFT(B16,2)="No"),"",C16+30)</f>
        <v/>
      </c>
      <c r="F16" s="3" t="str">
        <f>IF(OR(D16="",LEFT(B16,2)="No"),"",DATE(YEAR(D16)+3,MONTH(D16),DAY(D16)))</f>
        <v/>
      </c>
      <c r="G16" s="2" t="str">
        <f>IF(A16="","",IF(LEFT(B16,2)="No","Not needed",IF(D16="",IF(E16&lt;TODAY(),"Overdue: past 30 days","Get it by the due date"),IF(F16&lt;TODAY(),"Expired",IF(F16-TODAY()&lt;=60,"Expires within 60 days","Current")))))</f>
        <v/>
      </c>
    </row>
    <row r="17">
      <c r="A17" s="2" t="n"/>
      <c r="B17" s="2" t="n"/>
      <c r="C17" s="3" t="n"/>
      <c r="D17" s="3" t="n"/>
      <c r="E17" s="3" t="str">
        <f>IF(OR(C17="",LEFT(B17,2)="No"),"",C17+30)</f>
        <v/>
      </c>
      <c r="F17" s="3" t="str">
        <f>IF(OR(D17="",LEFT(B17,2)="No"),"",DATE(YEAR(D17)+3,MONTH(D17),DAY(D17)))</f>
        <v/>
      </c>
      <c r="G17" s="2" t="str">
        <f>IF(A17="","",IF(LEFT(B17,2)="No","Not needed",IF(D17="",IF(E17&lt;TODAY(),"Overdue: past 30 days","Get it by the due date"),IF(F17&lt;TODAY(),"Expired",IF(F17-TODAY()&lt;=60,"Expires within 60 days","Current")))))</f>
        <v/>
      </c>
    </row>
    <row r="18">
      <c r="A18" s="2" t="n"/>
      <c r="B18" s="2" t="n"/>
      <c r="C18" s="3" t="n"/>
      <c r="D18" s="3" t="n"/>
      <c r="E18" s="3" t="str">
        <f>IF(OR(C18="",LEFT(B18,2)="No"),"",C18+30)</f>
        <v/>
      </c>
      <c r="F18" s="3" t="str">
        <f>IF(OR(D18="",LEFT(B18,2)="No"),"",DATE(YEAR(D18)+3,MONTH(D18),DAY(D18)))</f>
        <v/>
      </c>
      <c r="G18" s="2" t="str">
        <f>IF(A18="","",IF(LEFT(B18,2)="No","Not needed",IF(D18="",IF(E18&lt;TODAY(),"Overdue: past 30 days","Get it by the due date"),IF(F18&lt;TODAY(),"Expired",IF(F18-TODAY()&lt;=60,"Expires within 60 days","Current")))))</f>
        <v/>
      </c>
    </row>
    <row r="19">
      <c r="A19" s="2" t="n"/>
      <c r="B19" s="2" t="n"/>
      <c r="C19" s="3" t="n"/>
      <c r="D19" s="3" t="n"/>
      <c r="E19" s="3" t="str">
        <f>IF(OR(C19="",LEFT(B19,2)="No"),"",C19+30)</f>
        <v/>
      </c>
      <c r="F19" s="3" t="str">
        <f>IF(OR(D19="",LEFT(B19,2)="No"),"",DATE(YEAR(D19)+3,MONTH(D19),DAY(D19)))</f>
        <v/>
      </c>
      <c r="G19" s="2" t="str">
        <f>IF(A19="","",IF(LEFT(B19,2)="No","Not needed",IF(D19="",IF(E19&lt;TODAY(),"Overdue: past 30 days","Get it by the due date"),IF(F19&lt;TODAY(),"Expired",IF(F19-TODAY()&lt;=60,"Expires within 60 days","Current")))))</f>
        <v/>
      </c>
    </row>
    <row r="20">
      <c r="A20" s="2" t="n"/>
      <c r="B20" s="2" t="n"/>
      <c r="C20" s="3" t="n"/>
      <c r="D20" s="3" t="n"/>
      <c r="E20" s="3" t="str">
        <f>IF(OR(C20="",LEFT(B20,2)="No"),"",C20+30)</f>
        <v/>
      </c>
      <c r="F20" s="3" t="str">
        <f>IF(OR(D20="",LEFT(B20,2)="No"),"",DATE(YEAR(D20)+3,MONTH(D20),DAY(D20)))</f>
        <v/>
      </c>
      <c r="G20" s="2" t="str">
        <f>IF(A20="","",IF(LEFT(B20,2)="No","Not needed",IF(D20="",IF(E20&lt;TODAY(),"Overdue: past 30 days","Get it by the due date"),IF(F20&lt;TODAY(),"Expired",IF(F20-TODAY()&lt;=60,"Expires within 60 days","Current")))))</f>
        <v/>
      </c>
    </row>
    <row r="21">
      <c r="A21" s="2" t="n"/>
      <c r="B21" s="2" t="n"/>
      <c r="C21" s="3" t="n"/>
      <c r="D21" s="3" t="n"/>
      <c r="E21" s="3" t="str">
        <f>IF(OR(C21="",LEFT(B21,2)="No"),"",C21+30)</f>
        <v/>
      </c>
      <c r="F21" s="3" t="str">
        <f>IF(OR(D21="",LEFT(B21,2)="No"),"",DATE(YEAR(D21)+3,MONTH(D21),DAY(D21)))</f>
        <v/>
      </c>
      <c r="G21" s="2" t="str">
        <f>IF(A21="","",IF(LEFT(B21,2)="No","Not needed",IF(D21="",IF(E21&lt;TODAY(),"Overdue: past 30 days","Get it by the due date"),IF(F21&lt;TODAY(),"Expired",IF(F21-TODAY()&lt;=60,"Expires within 60 days","Current")))))</f>
        <v/>
      </c>
    </row>
    <row r="22">
      <c r="A22" s="2" t="n"/>
      <c r="B22" s="2" t="n"/>
      <c r="C22" s="3" t="n"/>
      <c r="D22" s="3" t="n"/>
      <c r="E22" s="3" t="str">
        <f>IF(OR(C22="",LEFT(B22,2)="No"),"",C22+30)</f>
        <v/>
      </c>
      <c r="F22" s="3" t="str">
        <f>IF(OR(D22="",LEFT(B22,2)="No"),"",DATE(YEAR(D22)+3,MONTH(D22),DAY(D22)))</f>
        <v/>
      </c>
      <c r="G22" s="2" t="str">
        <f>IF(A22="","",IF(LEFT(B22,2)="No","Not needed",IF(D22="",IF(E22&lt;TODAY(),"Overdue: past 30 days","Get it by the due date"),IF(F22&lt;TODAY(),"Expired",IF(F22-TODAY()&lt;=60,"Expires within 60 days","Current")))))</f>
        <v/>
      </c>
    </row>
    <row r="23">
      <c r="A23" s="2" t="n"/>
      <c r="B23" s="2" t="n"/>
      <c r="C23" s="3" t="n"/>
      <c r="D23" s="3" t="n"/>
      <c r="E23" s="3" t="str">
        <f>IF(OR(C23="",LEFT(B23,2)="No"),"",C23+30)</f>
        <v/>
      </c>
      <c r="F23" s="3" t="str">
        <f>IF(OR(D23="",LEFT(B23,2)="No"),"",DATE(YEAR(D23)+3,MONTH(D23),DAY(D23)))</f>
        <v/>
      </c>
      <c r="G23" s="2" t="str">
        <f>IF(A23="","",IF(LEFT(B23,2)="No","Not needed",IF(D23="",IF(E23&lt;TODAY(),"Overdue: past 30 days","Get it by the due date"),IF(F23&lt;TODAY(),"Expired",IF(F23-TODAY()&lt;=60,"Expires within 60 days","Current")))))</f>
        <v/>
      </c>
    </row>
    <row r="24">
      <c r="A24" s="2" t="n"/>
      <c r="B24" s="2" t="n"/>
      <c r="C24" s="3" t="n"/>
      <c r="D24" s="3" t="n"/>
      <c r="E24" s="3" t="str">
        <f>IF(OR(C24="",LEFT(B24,2)="No"),"",C24+30)</f>
        <v/>
      </c>
      <c r="F24" s="3" t="str">
        <f>IF(OR(D24="",LEFT(B24,2)="No"),"",DATE(YEAR(D24)+3,MONTH(D24),DAY(D24)))</f>
        <v/>
      </c>
      <c r="G24" s="2" t="str">
        <f>IF(A24="","",IF(LEFT(B24,2)="No","Not needed",IF(D24="",IF(E24&lt;TODAY(),"Overdue: past 30 days","Get it by the due date"),IF(F24&lt;TODAY(),"Expired",IF(F24-TODAY()&lt;=60,"Expires within 60 days","Current")))))</f>
        <v/>
      </c>
    </row>
    <row r="25">
      <c r="A25" s="2" t="n"/>
      <c r="B25" s="2" t="n"/>
      <c r="C25" s="3" t="n"/>
      <c r="D25" s="3" t="n"/>
      <c r="E25" s="3" t="str">
        <f>IF(OR(C25="",LEFT(B25,2)="No"),"",C25+30)</f>
        <v/>
      </c>
      <c r="F25" s="3" t="str">
        <f>IF(OR(D25="",LEFT(B25,2)="No"),"",DATE(YEAR(D25)+3,MONTH(D25),DAY(D25)))</f>
        <v/>
      </c>
      <c r="G25" s="2" t="str">
        <f>IF(A25="","",IF(LEFT(B25,2)="No","Not needed",IF(D25="",IF(E25&lt;TODAY(),"Overdue: past 30 days","Get it by the due date"),IF(F25&lt;TODAY(),"Expired",IF(F25-TODAY()&lt;=60,"Expires within 60 days","Current")))))</f>
        <v/>
      </c>
    </row>
    <row r="26">
      <c r="A26" s="2" t="n"/>
      <c r="B26" s="2" t="n"/>
      <c r="C26" s="3" t="n"/>
      <c r="D26" s="3" t="n"/>
      <c r="E26" s="3" t="str">
        <f>IF(OR(C26="",LEFT(B26,2)="No"),"",C26+30)</f>
        <v/>
      </c>
      <c r="F26" s="3" t="str">
        <f>IF(OR(D26="",LEFT(B26,2)="No"),"",DATE(YEAR(D26)+3,MONTH(D26),DAY(D26)))</f>
        <v/>
      </c>
      <c r="G26" s="2" t="str">
        <f>IF(A26="","",IF(LEFT(B26,2)="No","Not needed",IF(D26="",IF(E26&lt;TODAY(),"Overdue: past 30 days","Get it by the due date"),IF(F26&lt;TODAY(),"Expired",IF(F26-TODAY()&lt;=60,"Expires within 60 days","Current")))))</f>
        <v/>
      </c>
    </row>
    <row r="27">
      <c r="A27" s="2" t="n"/>
      <c r="B27" s="2" t="n"/>
      <c r="C27" s="3" t="n"/>
      <c r="D27" s="3" t="n"/>
      <c r="E27" s="3" t="str">
        <f>IF(OR(C27="",LEFT(B27,2)="No"),"",C27+30)</f>
        <v/>
      </c>
      <c r="F27" s="3" t="str">
        <f>IF(OR(D27="",LEFT(B27,2)="No"),"",DATE(YEAR(D27)+3,MONTH(D27),DAY(D27)))</f>
        <v/>
      </c>
      <c r="G27" s="2" t="str">
        <f>IF(A27="","",IF(LEFT(B27,2)="No","Not needed",IF(D27="",IF(E27&lt;TODAY(),"Overdue: past 30 days","Get it by the due date"),IF(F27&lt;TODAY(),"Expired",IF(F27-TODAY()&lt;=60,"Expires within 60 days","Current")))))</f>
        <v/>
      </c>
    </row>
    <row r="28">
      <c r="A28" s="2" t="n"/>
      <c r="B28" s="2" t="n"/>
      <c r="C28" s="3" t="n"/>
      <c r="D28" s="3" t="n"/>
      <c r="E28" s="3" t="str">
        <f>IF(OR(C28="",LEFT(B28,2)="No"),"",C28+30)</f>
        <v/>
      </c>
      <c r="F28" s="3" t="str">
        <f>IF(OR(D28="",LEFT(B28,2)="No"),"",DATE(YEAR(D28)+3,MONTH(D28),DAY(D28)))</f>
        <v/>
      </c>
      <c r="G28" s="2" t="str">
        <f>IF(A28="","",IF(LEFT(B28,2)="No","Not needed",IF(D28="",IF(E28&lt;TODAY(),"Overdue: past 30 days","Get it by the due date"),IF(F28&lt;TODAY(),"Expired",IF(F28-TODAY()&lt;=60,"Expires within 60 days","Current")))))</f>
        <v/>
      </c>
    </row>
    <row r="29">
      <c r="A29" s="2" t="n"/>
      <c r="B29" s="2" t="n"/>
      <c r="C29" s="3" t="n"/>
      <c r="D29" s="3" t="n"/>
      <c r="E29" s="3" t="str">
        <f>IF(OR(C29="",LEFT(B29,2)="No"),"",C29+30)</f>
        <v/>
      </c>
      <c r="F29" s="3" t="str">
        <f>IF(OR(D29="",LEFT(B29,2)="No"),"",DATE(YEAR(D29)+3,MONTH(D29),DAY(D29)))</f>
        <v/>
      </c>
      <c r="G29" s="2" t="str">
        <f>IF(A29="","",IF(LEFT(B29,2)="No","Not needed",IF(D29="",IF(E29&lt;TODAY(),"Overdue: past 30 days","Get it by the due date"),IF(F29&lt;TODAY(),"Expired",IF(F29-TODAY()&lt;=60,"Expires within 60 days","Current")))))</f>
        <v/>
      </c>
    </row>
    <row r="30">
      <c r="A30" s="2" t="n"/>
      <c r="B30" s="2" t="n"/>
      <c r="C30" s="3" t="n"/>
      <c r="D30" s="3" t="n"/>
      <c r="E30" s="3" t="str">
        <f>IF(OR(C30="",LEFT(B30,2)="No"),"",C30+30)</f>
        <v/>
      </c>
      <c r="F30" s="3" t="str">
        <f>IF(OR(D30="",LEFT(B30,2)="No"),"",DATE(YEAR(D30)+3,MONTH(D30),DAY(D30)))</f>
        <v/>
      </c>
      <c r="G30" s="2" t="str">
        <f>IF(A30="","",IF(LEFT(B30,2)="No","Not needed",IF(D30="",IF(E30&lt;TODAY(),"Overdue: past 30 days","Get it by the due date"),IF(F30&lt;TODAY(),"Expired",IF(F30-TODAY()&lt;=60,"Expires within 60 days","Current")))))</f>
        <v/>
      </c>
    </row>
    <row r="31">
      <c r="A31" s="2" t="n"/>
      <c r="B31" s="2" t="n"/>
      <c r="C31" s="3" t="n"/>
      <c r="D31" s="3" t="n"/>
      <c r="E31" s="3" t="str">
        <f>IF(OR(C31="",LEFT(B31,2)="No"),"",C31+30)</f>
        <v/>
      </c>
      <c r="F31" s="3" t="str">
        <f>IF(OR(D31="",LEFT(B31,2)="No"),"",DATE(YEAR(D31)+3,MONTH(D31),DAY(D31)))</f>
        <v/>
      </c>
      <c r="G31" s="2" t="str">
        <f>IF(A31="","",IF(LEFT(B31,2)="No","Not needed",IF(D31="",IF(E31&lt;TODAY(),"Overdue: past 30 days","Get it by the due date"),IF(F31&lt;TODAY(),"Expired",IF(F31-TODAY()&lt;=60,"Expires within 60 days","Current")))))</f>
        <v/>
      </c>
    </row>
    <row r="32">
      <c r="A32" s="2" t="n"/>
      <c r="B32" s="2" t="n"/>
      <c r="C32" s="3" t="n"/>
      <c r="D32" s="3" t="n"/>
      <c r="E32" s="3" t="str">
        <f>IF(OR(C32="",LEFT(B32,2)="No"),"",C32+30)</f>
        <v/>
      </c>
      <c r="F32" s="3" t="str">
        <f>IF(OR(D32="",LEFT(B32,2)="No"),"",DATE(YEAR(D32)+3,MONTH(D32),DAY(D32)))</f>
        <v/>
      </c>
      <c r="G32" s="2" t="str">
        <f>IF(A32="","",IF(LEFT(B32,2)="No","Not needed",IF(D32="",IF(E32&lt;TODAY(),"Overdue: past 30 days","Get it by the due date"),IF(F32&lt;TODAY(),"Expired",IF(F32-TODAY()&lt;=60,"Expires within 60 days","Current")))))</f>
        <v/>
      </c>
    </row>
    <row r="33">
      <c r="A33" s="2" t="n"/>
      <c r="B33" s="2" t="n"/>
      <c r="C33" s="3" t="n"/>
      <c r="D33" s="3" t="n"/>
      <c r="E33" s="3" t="str">
        <f>IF(OR(C33="",LEFT(B33,2)="No"),"",C33+30)</f>
        <v/>
      </c>
      <c r="F33" s="3" t="str">
        <f>IF(OR(D33="",LEFT(B33,2)="No"),"",DATE(YEAR(D33)+3,MONTH(D33),DAY(D33)))</f>
        <v/>
      </c>
      <c r="G33" s="2" t="str">
        <f>IF(A33="","",IF(LEFT(B33,2)="No","Not needed",IF(D33="",IF(E33&lt;TODAY(),"Overdue: past 30 days","Get it by the due date"),IF(F33&lt;TODAY(),"Expired",IF(F33-TODAY()&lt;=60,"Expires within 60 days","Current")))))</f>
        <v/>
      </c>
    </row>
    <row r="34">
      <c r="A34" s="2" t="n"/>
      <c r="B34" s="2" t="n"/>
      <c r="C34" s="3" t="n"/>
      <c r="D34" s="3" t="n"/>
      <c r="E34" s="3" t="str">
        <f>IF(OR(C34="",LEFT(B34,2)="No"),"",C34+30)</f>
        <v/>
      </c>
      <c r="F34" s="3" t="str">
        <f>IF(OR(D34="",LEFT(B34,2)="No"),"",DATE(YEAR(D34)+3,MONTH(D34),DAY(D34)))</f>
        <v/>
      </c>
      <c r="G34" s="2" t="str">
        <f>IF(A34="","",IF(LEFT(B34,2)="No","Not needed",IF(D34="",IF(E34&lt;TODAY(),"Overdue: past 30 days","Get it by the due date"),IF(F34&lt;TODAY(),"Expired",IF(F34-TODAY()&lt;=60,"Expires within 60 days","Current")))))</f>
        <v/>
      </c>
    </row>
    <row r="35">
      <c r="A35" s="2" t="n"/>
      <c r="B35" s="2" t="n"/>
      <c r="C35" s="3" t="n"/>
      <c r="D35" s="3" t="n"/>
      <c r="E35" s="3" t="str">
        <f>IF(OR(C35="",LEFT(B35,2)="No"),"",C35+30)</f>
        <v/>
      </c>
      <c r="F35" s="3" t="str">
        <f>IF(OR(D35="",LEFT(B35,2)="No"),"",DATE(YEAR(D35)+3,MONTH(D35),DAY(D35)))</f>
        <v/>
      </c>
      <c r="G35" s="2" t="str">
        <f>IF(A35="","",IF(LEFT(B35,2)="No","Not needed",IF(D35="",IF(E35&lt;TODAY(),"Overdue: past 30 days","Get it by the due date"),IF(F35&lt;TODAY(),"Expired",IF(F35-TODAY()&lt;=60,"Expires within 60 days","Current")))))</f>
        <v/>
      </c>
    </row>
    <row r="36">
      <c r="A36" s="2" t="n"/>
      <c r="B36" s="2" t="n"/>
      <c r="C36" s="3" t="n"/>
      <c r="D36" s="3" t="n"/>
      <c r="E36" s="3" t="str">
        <f>IF(OR(C36="",LEFT(B36,2)="No"),"",C36+30)</f>
        <v/>
      </c>
      <c r="F36" s="3" t="str">
        <f>IF(OR(D36="",LEFT(B36,2)="No"),"",DATE(YEAR(D36)+3,MONTH(D36),DAY(D36)))</f>
        <v/>
      </c>
      <c r="G36" s="2" t="str">
        <f>IF(A36="","",IF(LEFT(B36,2)="No","Not needed",IF(D36="",IF(E36&lt;TODAY(),"Overdue: past 30 days","Get it by the due date"),IF(F36&lt;TODAY(),"Expired",IF(F36-TODAY()&lt;=60,"Expires within 60 days","Current")))))</f>
        <v/>
      </c>
    </row>
    <row r="37">
      <c r="A37" s="2" t="n"/>
      <c r="B37" s="2" t="n"/>
      <c r="C37" s="3" t="n"/>
      <c r="D37" s="3" t="n"/>
      <c r="E37" s="3" t="str">
        <f>IF(OR(C37="",LEFT(B37,2)="No"),"",C37+30)</f>
        <v/>
      </c>
      <c r="F37" s="3" t="str">
        <f>IF(OR(D37="",LEFT(B37,2)="No"),"",DATE(YEAR(D37)+3,MONTH(D37),DAY(D37)))</f>
        <v/>
      </c>
      <c r="G37" s="2" t="str">
        <f>IF(A37="","",IF(LEFT(B37,2)="No","Not needed",IF(D37="",IF(E37&lt;TODAY(),"Overdue: past 30 days","Get it by the due date"),IF(F37&lt;TODAY(),"Expired",IF(F37-TODAY()&lt;=60,"Expires within 60 days","Current")))))</f>
        <v/>
      </c>
    </row>
    <row r="38">
      <c r="A38" s="2" t="n"/>
      <c r="B38" s="2" t="n"/>
      <c r="C38" s="3" t="n"/>
      <c r="D38" s="3" t="n"/>
      <c r="E38" s="3" t="str">
        <f>IF(OR(C38="",LEFT(B38,2)="No"),"",C38+30)</f>
        <v/>
      </c>
      <c r="F38" s="3" t="str">
        <f>IF(OR(D38="",LEFT(B38,2)="No"),"",DATE(YEAR(D38)+3,MONTH(D38),DAY(D38)))</f>
        <v/>
      </c>
      <c r="G38" s="2" t="str">
        <f>IF(A38="","",IF(LEFT(B38,2)="No","Not needed",IF(D38="",IF(E38&lt;TODAY(),"Overdue: past 30 days","Get it by the due date"),IF(F38&lt;TODAY(),"Expired",IF(F38-TODAY()&lt;=60,"Expires within 60 days","Current")))))</f>
        <v/>
      </c>
    </row>
    <row r="39">
      <c r="A39" s="2" t="n"/>
      <c r="B39" s="2" t="n"/>
      <c r="C39" s="3" t="n"/>
      <c r="D39" s="3" t="n"/>
      <c r="E39" s="3" t="str">
        <f>IF(OR(C39="",LEFT(B39,2)="No"),"",C39+30)</f>
        <v/>
      </c>
      <c r="F39" s="3" t="str">
        <f>IF(OR(D39="",LEFT(B39,2)="No"),"",DATE(YEAR(D39)+3,MONTH(D39),DAY(D39)))</f>
        <v/>
      </c>
      <c r="G39" s="2" t="str">
        <f>IF(A39="","",IF(LEFT(B39,2)="No","Not needed",IF(D39="",IF(E39&lt;TODAY(),"Overdue: past 30 days","Get it by the due date"),IF(F39&lt;TODAY(),"Expired",IF(F39-TODAY()&lt;=60,"Expires within 60 days","Current")))))</f>
        <v/>
      </c>
    </row>
    <row r="40">
      <c r="A40" s="2" t="n"/>
      <c r="B40" s="2" t="n"/>
      <c r="C40" s="3" t="n"/>
      <c r="D40" s="3" t="n"/>
      <c r="E40" s="3" t="str">
        <f>IF(OR(C40="",LEFT(B40,2)="No"),"",C40+30)</f>
        <v/>
      </c>
      <c r="F40" s="3" t="str">
        <f>IF(OR(D40="",LEFT(B40,2)="No"),"",DATE(YEAR(D40)+3,MONTH(D40),DAY(D40)))</f>
        <v/>
      </c>
      <c r="G40" s="2" t="str">
        <f>IF(A40="","",IF(LEFT(B40,2)="No","Not needed",IF(D40="",IF(E40&lt;TODAY(),"Overdue: past 30 days","Get it by the due date"),IF(F40&lt;TODAY(),"Expired",IF(F40-TODAY()&lt;=60,"Expires within 60 days","Current")))))</f>
        <v/>
      </c>
    </row>
    <row r="41">
      <c r="A41" s="2" t="n"/>
      <c r="B41" s="2" t="n"/>
      <c r="C41" s="3" t="n"/>
      <c r="D41" s="3" t="n"/>
      <c r="E41" s="3" t="str">
        <f>IF(OR(C41="",LEFT(B41,2)="No"),"",C41+30)</f>
        <v/>
      </c>
      <c r="F41" s="3" t="str">
        <f>IF(OR(D41="",LEFT(B41,2)="No"),"",DATE(YEAR(D41)+3,MONTH(D41),DAY(D41)))</f>
        <v/>
      </c>
      <c r="G41" s="2" t="str">
        <f>IF(A41="","",IF(LEFT(B41,2)="No","Not needed",IF(D41="",IF(E41&lt;TODAY(),"Overdue: past 30 days","Get it by the due date"),IF(F41&lt;TODAY(),"Expired",IF(F41-TODAY()&lt;=60,"Expires within 60 days","Current")))))</f>
        <v/>
      </c>
    </row>
    <row r="42">
      <c r="A42" s="2" t="n"/>
      <c r="B42" s="2" t="n"/>
      <c r="C42" s="3" t="n"/>
      <c r="D42" s="3" t="n"/>
      <c r="E42" s="3" t="str">
        <f>IF(OR(C42="",LEFT(B42,2)="No"),"",C42+30)</f>
        <v/>
      </c>
      <c r="F42" s="3" t="str">
        <f>IF(OR(D42="",LEFT(B42,2)="No"),"",DATE(YEAR(D42)+3,MONTH(D42),DAY(D42)))</f>
        <v/>
      </c>
      <c r="G42" s="2" t="str">
        <f>IF(A42="","",IF(LEFT(B42,2)="No","Not needed",IF(D42="",IF(E42&lt;TODAY(),"Overdue: past 30 days","Get it by the due date"),IF(F42&lt;TODAY(),"Expired",IF(F42-TODAY()&lt;=60,"Expires within 60 days","Current")))))</f>
        <v/>
      </c>
    </row>
    <row r="43">
      <c r="A43" s="2" t="n"/>
      <c r="B43" s="2" t="n"/>
      <c r="C43" s="3" t="n"/>
      <c r="D43" s="3" t="n"/>
      <c r="E43" s="3" t="str">
        <f>IF(OR(C43="",LEFT(B43,2)="No"),"",C43+30)</f>
        <v/>
      </c>
      <c r="F43" s="3" t="str">
        <f>IF(OR(D43="",LEFT(B43,2)="No"),"",DATE(YEAR(D43)+3,MONTH(D43),DAY(D43)))</f>
        <v/>
      </c>
      <c r="G43" s="2" t="str">
        <f>IF(A43="","",IF(LEFT(B43,2)="No","Not needed",IF(D43="",IF(E43&lt;TODAY(),"Overdue: past 30 days","Get it by the due date"),IF(F43&lt;TODAY(),"Expired",IF(F43-TODAY()&lt;=60,"Expires within 60 days","Current")))))</f>
        <v/>
      </c>
    </row>
    <row r="44">
      <c r="A44" s="2" t="n"/>
      <c r="B44" s="2" t="n"/>
      <c r="C44" s="3" t="n"/>
      <c r="D44" s="3" t="n"/>
      <c r="E44" s="3" t="str">
        <f>IF(OR(C44="",LEFT(B44,2)="No"),"",C44+30)</f>
        <v/>
      </c>
      <c r="F44" s="3" t="str">
        <f>IF(OR(D44="",LEFT(B44,2)="No"),"",DATE(YEAR(D44)+3,MONTH(D44),DAY(D44)))</f>
        <v/>
      </c>
      <c r="G44" s="2" t="str">
        <f>IF(A44="","",IF(LEFT(B44,2)="No","Not needed",IF(D44="",IF(E44&lt;TODAY(),"Overdue: past 30 days","Get it by the due date"),IF(F44&lt;TODAY(),"Expired",IF(F44-TODAY()&lt;=60,"Expires within 60 days","Current")))))</f>
        <v/>
      </c>
    </row>
    <row r="45">
      <c r="A45" s="2" t="n"/>
      <c r="B45" s="2" t="n"/>
      <c r="C45" s="3" t="n"/>
      <c r="D45" s="3" t="n"/>
      <c r="E45" s="3" t="str">
        <f>IF(OR(C45="",LEFT(B45,2)="No"),"",C45+30)</f>
        <v/>
      </c>
      <c r="F45" s="3" t="str">
        <f>IF(OR(D45="",LEFT(B45,2)="No"),"",DATE(YEAR(D45)+3,MONTH(D45),DAY(D45)))</f>
        <v/>
      </c>
      <c r="G45" s="2" t="str">
        <f>IF(A45="","",IF(LEFT(B45,2)="No","Not needed",IF(D45="",IF(E45&lt;TODAY(),"Overdue: past 30 days","Get it by the due date"),IF(F45&lt;TODAY(),"Expired",IF(F45-TODAY()&lt;=60,"Expires within 60 days","Current")))))</f>
        <v/>
      </c>
    </row>
    <row r="46">
      <c r="A46" s="2" t="n"/>
      <c r="B46" s="2" t="n"/>
      <c r="C46" s="3" t="n"/>
      <c r="D46" s="3" t="n"/>
      <c r="E46" s="3" t="str">
        <f>IF(OR(C46="",LEFT(B46,2)="No"),"",C46+30)</f>
        <v/>
      </c>
      <c r="F46" s="3" t="str">
        <f>IF(OR(D46="",LEFT(B46,2)="No"),"",DATE(YEAR(D46)+3,MONTH(D46),DAY(D46)))</f>
        <v/>
      </c>
      <c r="G46" s="2" t="str">
        <f>IF(A46="","",IF(LEFT(B46,2)="No","Not needed",IF(D46="",IF(E46&lt;TODAY(),"Overdue: past 30 days","Get it by the due date"),IF(F46&lt;TODAY(),"Expired",IF(F46-TODAY()&lt;=60,"Expires within 60 days","Current")))))</f>
        <v/>
      </c>
    </row>
    <row r="47">
      <c r="A47" s="2" t="n"/>
      <c r="B47" s="2" t="n"/>
      <c r="C47" s="3" t="n"/>
      <c r="D47" s="3" t="n"/>
      <c r="E47" s="3" t="str">
        <f>IF(OR(C47="",LEFT(B47,2)="No"),"",C47+30)</f>
        <v/>
      </c>
      <c r="F47" s="3" t="str">
        <f>IF(OR(D47="",LEFT(B47,2)="No"),"",DATE(YEAR(D47)+3,MONTH(D47),DAY(D47)))</f>
        <v/>
      </c>
      <c r="G47" s="2" t="str">
        <f>IF(A47="","",IF(LEFT(B47,2)="No","Not needed",IF(D47="",IF(E47&lt;TODAY(),"Overdue: past 30 days","Get it by the due date"),IF(F47&lt;TODAY(),"Expired",IF(F47-TODAY()&lt;=60,"Expires within 60 days","Current")))))</f>
        <v/>
      </c>
    </row>
    <row r="48">
      <c r="A48" s="2" t="n"/>
      <c r="B48" s="2" t="n"/>
      <c r="C48" s="3" t="n"/>
      <c r="D48" s="3" t="n"/>
      <c r="E48" s="3" t="str">
        <f>IF(OR(C48="",LEFT(B48,2)="No"),"",C48+30)</f>
        <v/>
      </c>
      <c r="F48" s="3" t="str">
        <f>IF(OR(D48="",LEFT(B48,2)="No"),"",DATE(YEAR(D48)+3,MONTH(D48),DAY(D48)))</f>
        <v/>
      </c>
      <c r="G48" s="2" t="str">
        <f>IF(A48="","",IF(LEFT(B48,2)="No","Not needed",IF(D48="",IF(E48&lt;TODAY(),"Overdue: past 30 days","Get it by the due date"),IF(F48&lt;TODAY(),"Expired",IF(F48-TODAY()&lt;=60,"Expires within 60 days","Current")))))</f>
        <v/>
      </c>
    </row>
    <row r="49">
      <c r="A49" s="2" t="n"/>
      <c r="B49" s="2" t="n"/>
      <c r="C49" s="3" t="n"/>
      <c r="D49" s="3" t="n"/>
      <c r="E49" s="3" t="str">
        <f>IF(OR(C49="",LEFT(B49,2)="No"),"",C49+30)</f>
        <v/>
      </c>
      <c r="F49" s="3" t="str">
        <f>IF(OR(D49="",LEFT(B49,2)="No"),"",DATE(YEAR(D49)+3,MONTH(D49),DAY(D49)))</f>
        <v/>
      </c>
      <c r="G49" s="2" t="str">
        <f>IF(A49="","",IF(LEFT(B49,2)="No","Not needed",IF(D49="",IF(E49&lt;TODAY(),"Overdue: past 30 days","Get it by the due date"),IF(F49&lt;TODAY(),"Expired",IF(F49-TODAY()&lt;=60,"Expires within 60 days","Current")))))</f>
        <v/>
      </c>
    </row>
    <row r="50">
      <c r="A50" s="2" t="n"/>
      <c r="B50" s="2" t="n"/>
      <c r="C50" s="3" t="n"/>
      <c r="D50" s="3" t="n"/>
      <c r="E50" s="3" t="str">
        <f>IF(OR(C50="",LEFT(B50,2)="No"),"",C50+30)</f>
        <v/>
      </c>
      <c r="F50" s="3" t="str">
        <f>IF(OR(D50="",LEFT(B50,2)="No"),"",DATE(YEAR(D50)+3,MONTH(D50),DAY(D50)))</f>
        <v/>
      </c>
      <c r="G50" s="2" t="str">
        <f>IF(A50="","",IF(LEFT(B50,2)="No","Not needed",IF(D50="",IF(E50&lt;TODAY(),"Overdue: past 30 days","Get it by the due date"),IF(F50&lt;TODAY(),"Expired",IF(F50-TODAY()&lt;=60,"Expires within 60 days","Current")))))</f>
        <v/>
      </c>
    </row>
    <row r="51">
      <c r="A51" s="2" t="n"/>
      <c r="B51" s="2" t="n"/>
      <c r="C51" s="3" t="n"/>
      <c r="D51" s="3" t="n"/>
      <c r="E51" s="3" t="str">
        <f>IF(OR(C51="",LEFT(B51,2)="No"),"",C51+30)</f>
        <v/>
      </c>
      <c r="F51" s="3" t="str">
        <f>IF(OR(D51="",LEFT(B51,2)="No"),"",DATE(YEAR(D51)+3,MONTH(D51),DAY(D51)))</f>
        <v/>
      </c>
      <c r="G51" s="2" t="str">
        <f>IF(A51="","",IF(LEFT(B51,2)="No","Not needed",IF(D51="",IF(E51&lt;TODAY(),"Overdue: past 30 days","Get it by the due date"),IF(F51&lt;TODAY(),"Expired",IF(F51-TODAY()&lt;=60,"Expires within 60 days","Current")))))</f>
        <v/>
      </c>
    </row>
    <row r="52">
      <c r="A52" s="2" t="n"/>
      <c r="B52" s="2" t="n"/>
      <c r="C52" s="3" t="n"/>
      <c r="D52" s="3" t="n"/>
      <c r="E52" s="3" t="str">
        <f>IF(OR(C52="",LEFT(B52,2)="No"),"",C52+30)</f>
        <v/>
      </c>
      <c r="F52" s="3" t="str">
        <f>IF(OR(D52="",LEFT(B52,2)="No"),"",DATE(YEAR(D52)+3,MONTH(D52),DAY(D52)))</f>
        <v/>
      </c>
      <c r="G52" s="2" t="str">
        <f>IF(A52="","",IF(LEFT(B52,2)="No","Not needed",IF(D52="",IF(E52&lt;TODAY(),"Overdue: past 30 days","Get it by the due date"),IF(F52&lt;TODAY(),"Expired",IF(F52-TODAY()&lt;=60,"Expires within 60 days","Current")))))</f>
        <v/>
      </c>
    </row>
    <row r="53">
      <c r="A53" s="2" t="n"/>
      <c r="B53" s="2" t="n"/>
      <c r="C53" s="3" t="n"/>
      <c r="D53" s="3" t="n"/>
      <c r="E53" s="3" t="str">
        <f>IF(OR(C53="",LEFT(B53,2)="No"),"",C53+30)</f>
        <v/>
      </c>
      <c r="F53" s="3" t="str">
        <f>IF(OR(D53="",LEFT(B53,2)="No"),"",DATE(YEAR(D53)+3,MONTH(D53),DAY(D53)))</f>
        <v/>
      </c>
      <c r="G53" s="2" t="str">
        <f>IF(A53="","",IF(LEFT(B53,2)="No","Not needed",IF(D53="",IF(E53&lt;TODAY(),"Overdue: past 30 days","Get it by the due date"),IF(F53&lt;TODAY(),"Expired",IF(F53-TODAY()&lt;=60,"Expires within 60 days","Current")))))</f>
        <v/>
      </c>
    </row>
    <row r="54">
      <c r="A54" s="2" t="n"/>
      <c r="B54" s="2" t="n"/>
      <c r="C54" s="3" t="n"/>
      <c r="D54" s="3" t="n"/>
      <c r="E54" s="3" t="str">
        <f>IF(OR(C54="",LEFT(B54,2)="No"),"",C54+30)</f>
        <v/>
      </c>
      <c r="F54" s="3" t="str">
        <f>IF(OR(D54="",LEFT(B54,2)="No"),"",DATE(YEAR(D54)+3,MONTH(D54),DAY(D54)))</f>
        <v/>
      </c>
      <c r="G54" s="2" t="str">
        <f>IF(A54="","",IF(LEFT(B54,2)="No","Not needed",IF(D54="",IF(E54&lt;TODAY(),"Overdue: past 30 days","Get it by the due date"),IF(F54&lt;TODAY(),"Expired",IF(F54-TODAY()&lt;=60,"Expires within 60 days","Current")))))</f>
        <v/>
      </c>
    </row>
    <row r="55">
      <c r="A55" s="2" t="n"/>
      <c r="B55" s="2" t="n"/>
      <c r="C55" s="3" t="n"/>
      <c r="D55" s="3" t="n"/>
      <c r="E55" s="3" t="str">
        <f>IF(OR(C55="",LEFT(B55,2)="No"),"",C55+30)</f>
        <v/>
      </c>
      <c r="F55" s="3" t="str">
        <f>IF(OR(D55="",LEFT(B55,2)="No"),"",DATE(YEAR(D55)+3,MONTH(D55),DAY(D55)))</f>
        <v/>
      </c>
      <c r="G55" s="2" t="str">
        <f>IF(A55="","",IF(LEFT(B55,2)="No","Not needed",IF(D55="",IF(E55&lt;TODAY(),"Overdue: past 30 days","Get it by the due date"),IF(F55&lt;TODAY(),"Expired",IF(F55-TODAY()&lt;=60,"Expires within 60 days","Current")))))</f>
        <v/>
      </c>
    </row>
    <row r="56">
      <c r="A56" s="2" t="n"/>
      <c r="B56" s="2" t="n"/>
      <c r="C56" s="3" t="n"/>
      <c r="D56" s="3" t="n"/>
      <c r="E56" s="3" t="str">
        <f>IF(OR(C56="",LEFT(B56,2)="No"),"",C56+30)</f>
        <v/>
      </c>
      <c r="F56" s="3" t="str">
        <f>IF(OR(D56="",LEFT(B56,2)="No"),"",DATE(YEAR(D56)+3,MONTH(D56),DAY(D56)))</f>
        <v/>
      </c>
      <c r="G56" s="2" t="str">
        <f>IF(A56="","",IF(LEFT(B56,2)="No","Not needed",IF(D56="",IF(E56&lt;TODAY(),"Overdue: past 30 days","Get it by the due date"),IF(F56&lt;TODAY(),"Expired",IF(F56-TODAY()&lt;=60,"Expires within 60 days","Current")))))</f>
        <v/>
      </c>
    </row>
    <row r="57">
      <c r="A57" s="2" t="n"/>
      <c r="B57" s="2" t="n"/>
      <c r="C57" s="3" t="n"/>
      <c r="D57" s="3" t="n"/>
      <c r="E57" s="3" t="str">
        <f>IF(OR(C57="",LEFT(B57,2)="No"),"",C57+30)</f>
        <v/>
      </c>
      <c r="F57" s="3" t="str">
        <f>IF(OR(D57="",LEFT(B57,2)="No"),"",DATE(YEAR(D57)+3,MONTH(D57),DAY(D57)))</f>
        <v/>
      </c>
      <c r="G57" s="2" t="str">
        <f>IF(A57="","",IF(LEFT(B57,2)="No","Not needed",IF(D57="",IF(E57&lt;TODAY(),"Overdue: past 30 days","Get it by the due date"),IF(F57&lt;TODAY(),"Expired",IF(F57-TODAY()&lt;=60,"Expires within 60 days","Current")))))</f>
        <v/>
      </c>
    </row>
    <row r="58">
      <c r="A58" s="2" t="n"/>
      <c r="B58" s="2" t="n"/>
      <c r="C58" s="3" t="n"/>
      <c r="D58" s="3" t="n"/>
      <c r="E58" s="3" t="str">
        <f>IF(OR(C58="",LEFT(B58,2)="No"),"",C58+30)</f>
        <v/>
      </c>
      <c r="F58" s="3" t="str">
        <f>IF(OR(D58="",LEFT(B58,2)="No"),"",DATE(YEAR(D58)+3,MONTH(D58),DAY(D58)))</f>
        <v/>
      </c>
      <c r="G58" s="2" t="str">
        <f>IF(A58="","",IF(LEFT(B58,2)="No","Not needed",IF(D58="",IF(E58&lt;TODAY(),"Overdue: past 30 days","Get it by the due date"),IF(F58&lt;TODAY(),"Expired",IF(F58-TODAY()&lt;=60,"Expires within 60 days","Current")))))</f>
        <v/>
      </c>
    </row>
    <row r="59">
      <c r="A59" s="2" t="n"/>
      <c r="B59" s="2" t="n"/>
      <c r="C59" s="3" t="n"/>
      <c r="D59" s="3" t="n"/>
      <c r="E59" s="3" t="str">
        <f>IF(OR(C59="",LEFT(B59,2)="No"),"",C59+30)</f>
        <v/>
      </c>
      <c r="F59" s="3" t="str">
        <f>IF(OR(D59="",LEFT(B59,2)="No"),"",DATE(YEAR(D59)+3,MONTH(D59),DAY(D59)))</f>
        <v/>
      </c>
      <c r="G59" s="2" t="str">
        <f>IF(A59="","",IF(LEFT(B59,2)="No","Not needed",IF(D59="",IF(E59&lt;TODAY(),"Overdue: past 30 days","Get it by the due date"),IF(F59&lt;TODAY(),"Expired",IF(F59-TODAY()&lt;=60,"Expires within 60 days","Current")))))</f>
        <v/>
      </c>
    </row>
    <row r="60">
      <c r="A60" s="2" t="n"/>
      <c r="B60" s="2" t="n"/>
      <c r="C60" s="3" t="n"/>
      <c r="D60" s="3" t="n"/>
      <c r="E60" s="3" t="str">
        <f>IF(OR(C60="",LEFT(B60,2)="No"),"",C60+30)</f>
        <v/>
      </c>
      <c r="F60" s="3" t="str">
        <f>IF(OR(D60="",LEFT(B60,2)="No"),"",DATE(YEAR(D60)+3,MONTH(D60),DAY(D60)))</f>
        <v/>
      </c>
      <c r="G60" s="2" t="str">
        <f>IF(A60="","",IF(LEFT(B60,2)="No","Not needed",IF(D60="",IF(E60&lt;TODAY(),"Overdue: past 30 days","Get it by the due date"),IF(F60&lt;TODAY(),"Expired",IF(F60-TODAY()&lt;=60,"Expires within 60 days","Current")))))</f>
        <v/>
      </c>
    </row>
    <row r="61"/>
    <row r="62"/>
    <row r="63">
      <c r="A63" s="4" t="inlineStr">
        <is>
          <t>Arizona (Maricopa County): a card within 30 days of hire, valid 3 years. At a temporary, seasonal or special event food establishment, training comes before the event.</t>
        </is>
      </c>
    </row>
  </sheetData>
  <conditionalFormatting sqref="A2:G60">
    <cfRule type="expression" priority="1" dxfId="0">
      <formula>OR($G2="Expired",LEFT($G2,7)="Overdue")</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Arizona (Maricopa County) food handler card</t>
        </is>
      </c>
    </row>
    <row r="2" ht="15" customHeight="1">
      <c r="A2" s="2" t="inlineStr">
        <is>
          <t>From the article: https://www.tarostack.com/articles/arizona-food-handlers-card</t>
        </is>
      </c>
    </row>
    <row r="3" ht="15" customHeight="1">
      <c r="A3" s="2" t="inlineStr"/>
    </row>
    <row r="4" ht="45" customHeight="1">
      <c r="A4" s="2" t="inlineStr">
        <is>
          <t>Food handler cards: one line for each person, whether the rule covers them (start with "No" if it doesn't), when they were hired and got their card. The due date (30 days after hire), the expiry (3 years after issue) and the status fill in, red when overdue or expired.</t>
        </is>
      </c>
    </row>
    <row r="5" ht="15" customHeight="1">
      <c r="A5" s="2" t="inlineStr">
        <is>
          <t>The example is the article's made-up business.</t>
        </is>
      </c>
    </row>
    <row r="6" ht="30" customHeight="1">
      <c r="A6" s="2" t="inlineStr">
        <is>
          <t>This is a checklist, not legal advice; the rules are the Maricopa County Environmental Health Code, Chapter VII, and A.R.S. 11-269.12; other Arizona counties set their own.</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