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Preparer</t>
        </is>
      </c>
      <c r="B2" s="2" t="inlineStr">
        <is>
          <t>Your name and ADHS registration number</t>
        </is>
      </c>
      <c r="C2" s="2" t="inlineStr"/>
      <c r="D2" s="2" t="inlineStr"/>
    </row>
    <row r="3">
      <c r="A3" s="2" t="inlineStr">
        <is>
          <t>Ingredients</t>
        </is>
      </c>
      <c r="B3" s="2" t="inlineStr">
        <is>
          <t>All of them</t>
        </is>
      </c>
      <c r="C3" s="2" t="inlineStr"/>
      <c r="D3" s="2" t="inlineStr"/>
    </row>
    <row r="4">
      <c r="A4" s="2" t="inlineStr">
        <is>
          <t>Date</t>
        </is>
      </c>
      <c r="B4" s="2" t="inlineStr">
        <is>
          <t>The date the food was prepared</t>
        </is>
      </c>
      <c r="C4" s="2" t="inlineStr"/>
      <c r="D4" s="2" t="inlineStr"/>
    </row>
    <row r="5" ht="45" customHeight="1">
      <c r="A5" s="2" t="inlineStr">
        <is>
          <t>Statement</t>
        </is>
      </c>
      <c r="B5" s="2" t="inlineStr">
        <is>
          <t>"This product was produced in a home kitchen that may come in contact with common food allergens and pet allergens and is not subject to public health inspection."</t>
        </is>
      </c>
      <c r="C5" s="2" t="inlineStr"/>
      <c r="D5" s="2" t="inlineStr"/>
    </row>
    <row r="6" ht="45" customHeight="1">
      <c r="A6" s="2" t="inlineStr">
        <is>
          <t>Website</t>
        </is>
      </c>
      <c r="B6" s="2" t="inlineStr">
        <is>
          <t>"To obtain additional information about cottage foods or to report a foodborne illness, go to azdhs.gov/Cottagefood"</t>
        </is>
      </c>
      <c r="C6" s="2" t="inlineStr"/>
      <c r="D6" s="2" t="inlineStr"/>
    </row>
    <row r="7" ht="30" customHeight="1">
      <c r="A7" s="2" t="inlineStr">
        <is>
          <t>Group home</t>
        </is>
      </c>
      <c r="B7" s="2" t="inlineStr">
        <is>
          <t>If made in a facility for individuals with developmental disabilities, say so</t>
        </is>
      </c>
      <c r="C7" s="2" t="inlineStr"/>
      <c r="D7" s="2" t="inlineStr"/>
    </row>
    <row r="8">
      <c r="A8" s="2" t="inlineStr">
        <is>
          <t>Seal</t>
        </is>
      </c>
      <c r="B8" s="2" t="inlineStr">
        <is>
          <t>A tamper-evident seal, which can be the label</t>
        </is>
      </c>
      <c r="C8" s="2" t="inlineStr"/>
      <c r="D8" s="2" t="inlineStr"/>
    </row>
    <row r="9" ht="30" customHeight="1">
      <c r="A9" s="2" t="inlineStr">
        <is>
          <t>Online</t>
        </is>
      </c>
      <c r="B9" s="2" t="inlineStr">
        <is>
          <t>The same information as a prominent notice on the listing</t>
        </is>
      </c>
      <c r="C9" s="2" t="inlineStr"/>
      <c r="D9" s="2" t="inlineStr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Prickly pear jelly</t>
        </is>
      </c>
      <c r="B2" s="2" t="inlineStr">
        <is>
          <t>Yes</t>
        </is>
      </c>
      <c r="C2" s="2" t="inlineStr">
        <is>
          <t>Shelf-stable: direct, delivery platforms, or a store</t>
        </is>
      </c>
    </row>
    <row r="3" ht="30" customHeight="1">
      <c r="A3" s="2" t="inlineStr">
        <is>
          <t>Tres leches cake</t>
        </is>
      </c>
      <c r="B3" s="2" t="inlineStr">
        <is>
          <t>Yes</t>
        </is>
      </c>
      <c r="C3" s="2" t="inlineStr">
        <is>
          <t>Dairy and TCS: sold by you, delivered in person, cold, one stop, two hours at most</t>
        </is>
      </c>
    </row>
    <row r="4" ht="30" customHeight="1">
      <c r="A4" s="2" t="inlineStr">
        <is>
          <t>Pork green chile tamales</t>
        </is>
      </c>
      <c r="B4" s="2" t="inlineStr">
        <is>
          <t>Ask first</t>
        </is>
      </c>
      <c r="C4" s="2" t="inlineStr">
        <is>
          <t>Meat only from an inspected source under 9 CFR 303.1(d); delivered in person</t>
        </is>
      </c>
    </row>
    <row r="5">
      <c r="A5" s="2" t="inlineStr">
        <is>
          <t>Fish tacos</t>
        </is>
      </c>
      <c r="B5" s="2" t="inlineStr">
        <is>
          <t>No</t>
        </is>
      </c>
      <c r="C5" s="2" t="inlineStr">
        <is>
          <t>Fish isn't allowed</t>
        </is>
      </c>
    </row>
    <row r="6">
      <c r="A6" s="2" t="inlineStr">
        <is>
          <t>Cookies in a coffee shop's case</t>
        </is>
      </c>
      <c r="B6" s="2" t="inlineStr">
        <is>
          <t>Yes</t>
        </is>
      </c>
      <c r="C6" s="2" t="inlineStr">
        <is>
          <t>Separate display and a homemade sign</t>
        </is>
      </c>
    </row>
    <row r="7" ht="30" customHeight="1">
      <c r="A7" s="2" t="inlineStr">
        <is>
          <t>Cookies a café bakes into its dessert</t>
        </is>
      </c>
      <c r="B7" s="2" t="inlineStr">
        <is>
          <t>No</t>
        </is>
      </c>
      <c r="C7" s="2" t="inlineStr">
        <is>
          <t>Can't be an ingredient at a permitted retail food establishment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3800</v>
      </c>
      <c r="C2" s="4">
        <f>IF(B2="","",SUM(B$2:B2))</f>
        <v>3800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4100</v>
      </c>
      <c r="C3" s="4">
        <f>IF(B3="","",SUM(B$2:B3))</f>
        <v>7900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4400</v>
      </c>
      <c r="C4" s="4">
        <f>IF(B4="","",SUM(B$2:B4))</f>
        <v>12300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4000</v>
      </c>
      <c r="C5" s="4">
        <f>IF(B5="","",SUM(B$2:B5))</f>
        <v>16300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3300</v>
      </c>
      <c r="C6" s="4">
        <f>IF(B6="","",SUM(B$2:B6))</f>
        <v>19600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2600</v>
      </c>
      <c r="C7" s="4">
        <f>IF(B7="","",SUM(B$2:B7))</f>
        <v>22200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2300</v>
      </c>
      <c r="C8" s="4">
        <f>IF(B8="","",SUM(B$2:B8))</f>
        <v>24500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2500</v>
      </c>
      <c r="C9" s="4">
        <f>IF(B9="","",SUM(B$2:B9))</f>
        <v>27000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3100</v>
      </c>
      <c r="C10" s="4">
        <f>IF(B10="","",SUM(B$2:B10))</f>
        <v>30100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Arizona cottage food law</t>
        </is>
      </c>
    </row>
    <row r="2" ht="15" customHeight="1">
      <c r="A2" s="2" t="inlineStr">
        <is>
          <t>From the article: https://www.tarostack.com/articles/arizona-cottage-food-laws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Verde Valley baker.</t>
        </is>
      </c>
    </row>
    <row r="8" ht="30" customHeight="1">
      <c r="A8" s="2" t="inlineStr">
        <is>
          <t>This is a checklist, not legal advice; the law is A.R.S. 36-931 to 36-933 and ADHS rule R9-8-101.02.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